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Zalo Received Files\"/>
    </mc:Choice>
  </mc:AlternateContent>
  <xr:revisionPtr revIDLastSave="0" documentId="13_ncr:1_{E9809FA8-3C47-456B-A8F3-9E6F69A636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 đăng ký" sheetId="5" r:id="rId1"/>
    <sheet name="KHẢO SÁT" sheetId="1" r:id="rId2"/>
    <sheet name="KẾ HOẠCH TIẾP NHẬN SVTT BÀ NÀ" sheetId="3" r:id="rId3"/>
  </sheets>
  <definedNames>
    <definedName name="_xlnm._FilterDatabase" localSheetId="0" hidden="1">'DS đăng ký'!$A$5:$T$99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E25" i="3"/>
  <c r="F25" i="3"/>
  <c r="G12" i="3"/>
  <c r="G25" i="3"/>
  <c r="H25" i="3"/>
  <c r="I5" i="3"/>
  <c r="I25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01/06-30/09</t>
        </r>
      </text>
    </comment>
  </commentList>
</comments>
</file>

<file path=xl/sharedStrings.xml><?xml version="1.0" encoding="utf-8"?>
<sst xmlns="http://schemas.openxmlformats.org/spreadsheetml/2006/main" count="181" uniqueCount="120">
  <si>
    <t>STT</t>
  </si>
  <si>
    <t>NGÀNH/KHOA</t>
  </si>
  <si>
    <t>THỜI GIAN KẾT THÚC</t>
  </si>
  <si>
    <t>GHI CHÚ</t>
  </si>
  <si>
    <t>SỐ LƯỢNG SINH VIÊN</t>
  </si>
  <si>
    <t>Các thầy cô vui lòng điền thông tin khảo sát. Bên cạnh đó các đề xuất, các góp ý thầy cô cũng phản hồi theo file trên tại phần ghi chú.</t>
  </si>
  <si>
    <t>Nhà hàng</t>
  </si>
  <si>
    <t>BỘ PHẬN</t>
  </si>
  <si>
    <t xml:space="preserve">ĐỢT 1 </t>
  </si>
  <si>
    <t>ĐỢT 2.1</t>
  </si>
  <si>
    <t>ĐỢT 2.2</t>
  </si>
  <si>
    <t>ĐỢT 3</t>
  </si>
  <si>
    <t>ĐỢT 4</t>
  </si>
  <si>
    <t>TỔNG</t>
  </si>
  <si>
    <t>10/04-10/07</t>
  </si>
  <si>
    <t>Thời gian linh động 
từ tháng 5-6</t>
  </si>
  <si>
    <t>01/07-01/10</t>
  </si>
  <si>
    <t>1/10-31/12</t>
  </si>
  <si>
    <t>BP Thu ngân</t>
  </si>
  <si>
    <t>BP Soát vé</t>
  </si>
  <si>
    <t>Phòng vé</t>
  </si>
  <si>
    <t>Vận hành trò chơi</t>
  </si>
  <si>
    <t>Quản lý tài sản</t>
  </si>
  <si>
    <t>Truyền thông</t>
  </si>
  <si>
    <t>Hướng dẫn</t>
  </si>
  <si>
    <t>Chăm sóc khách hàng</t>
  </si>
  <si>
    <t>Phòng Hành chính</t>
  </si>
  <si>
    <t>Nhân sự</t>
  </si>
  <si>
    <t>Cảnh quan</t>
  </si>
  <si>
    <t>Kỹ thuật trò chơi</t>
  </si>
  <si>
    <t>Cung ứng</t>
  </si>
  <si>
    <t>Xưởng xúc xích</t>
  </si>
  <si>
    <t>Bếp</t>
  </si>
  <si>
    <t>Bếp căn tin</t>
  </si>
  <si>
    <t>Kinh doanh bán lẻ</t>
  </si>
  <si>
    <t>TỔNG CỘNG</t>
  </si>
  <si>
    <t>KHẢO SÁT THỜI GIAN ĐƯA SINH VIÊN ĐI THỰC TẬP/ THỰC TẾ TẠI DOANH NGHIỆP</t>
  </si>
  <si>
    <t xml:space="preserve">THỜI GIAN BẮT ĐẦU </t>
  </si>
  <si>
    <t>KẾ HOẠCH TIẾP NHẬN SVTT NĂM 2025</t>
  </si>
  <si>
    <t>CHUYÊN NGÀNH</t>
  </si>
  <si>
    <t>Ẩm thực</t>
  </si>
  <si>
    <t>Công nghệ TP/ Bếp</t>
  </si>
  <si>
    <t>Hành chính/ nhân sự</t>
  </si>
  <si>
    <t>Kế toán, tài chính</t>
  </si>
  <si>
    <t>Kỹ thuật</t>
  </si>
  <si>
    <t>Kỹ thuật cáp treo</t>
  </si>
  <si>
    <t>Marketing</t>
  </si>
  <si>
    <t>Vận hành</t>
  </si>
  <si>
    <t>BP Nghệ thuật biễu diễn</t>
  </si>
  <si>
    <t xml:space="preserve">Số lượng trên là SL dự kiến phân bổ cho Bà Nà. </t>
  </si>
  <si>
    <t xml:space="preserve">Kính nhờ các thầy cô gửi thông tin để cty có kế hoạch phân bổ, lên lịch Phỏng vấn và đào tạo. </t>
  </si>
  <si>
    <t>Cảm ơn sự hỗ trợ của các thầy/ cô</t>
  </si>
  <si>
    <t>TRƯỜNG: Cao đẳng Lương Thực Thực phẩm</t>
  </si>
  <si>
    <t>DANH SÁCH ĐĂNG KÝ THỰC TẬP TẠI BÀ NÀ HILLS  (từ ngày ……………..đến…………..) (3 tháng)</t>
  </si>
  <si>
    <t>stt</t>
  </si>
  <si>
    <t>Họ và tên</t>
  </si>
  <si>
    <t>Ngày sinh</t>
  </si>
  <si>
    <t>Lớp</t>
  </si>
  <si>
    <t>Nghề</t>
  </si>
  <si>
    <t>Số điện thoại</t>
  </si>
  <si>
    <t>Số CMND/CCCD</t>
  </si>
  <si>
    <t>Vị trí thực tập</t>
  </si>
  <si>
    <t>Đặng Văn Quốc Khánh</t>
  </si>
  <si>
    <t>15/3/2006</t>
  </si>
  <si>
    <t>21T- CM2</t>
  </si>
  <si>
    <t>KTCB món ăn</t>
  </si>
  <si>
    <t>0707284475</t>
  </si>
  <si>
    <t>048206007388</t>
  </si>
  <si>
    <t>BẾP</t>
  </si>
  <si>
    <t>Từ 12/2024 hoặc 1/2025</t>
  </si>
  <si>
    <t>Tiêu chuẩn xét chọn HSSV vào các vị  trí thực tập của CT Bà Nà:</t>
  </si>
  <si>
    <t>Theo chuyên môn được đào tạo</t>
  </si>
  <si>
    <t>Sức khỏe: Không bị các bệnh về tim mạch, huyết áp, không sợ độ cao, không viêm mũi dị ứng, không viêm xoang, không say xe, say cáp.</t>
  </si>
  <si>
    <t>Nam: Chiều cao: &gt;= 158 cm; Cân nặng: từ 47-90kg; Nữ: Chiều cao: &gt;= 155 cm; Cân nặng: từ 44-65kg (Sẽ tính kèm chỉ số BMI)</t>
  </si>
  <si>
    <t>Đối với học sinh  &lt;18 tuổi,  chỉ tiếp nhận thực tập làm việc ở các vị trí Bếp/ Bếp căn tin/ Cung ứng/Xưởng xúc xích... ( thực tập ở vị trí khác cần có khả năng nổi trội sẽ đề xuất tiếp nhận theo từng trường hợp)</t>
  </si>
  <si>
    <t>Nguyễn Duy Quang khải</t>
  </si>
  <si>
    <t>18/07/2008</t>
  </si>
  <si>
    <t>23T-I2</t>
  </si>
  <si>
    <t>CNTT</t>
  </si>
  <si>
    <t>Nguyễn Trường Sơn</t>
  </si>
  <si>
    <t>24/04/2008</t>
  </si>
  <si>
    <t>Bùi Thị Hoài Thương</t>
  </si>
  <si>
    <t>30/04/2008</t>
  </si>
  <si>
    <t xml:space="preserve"> 048308005699</t>
  </si>
  <si>
    <t>Lê Hữu Anh Nhật</t>
  </si>
  <si>
    <t>27/09/2008</t>
  </si>
  <si>
    <t>064208004902</t>
  </si>
  <si>
    <t>CÔNG TY TNHH BÌNH Ý | Lô 2, 3, 4 Bàu Vàng 3, Phường Hoà Khánh Bắc, Quận Liên Chiểu, Thành phố Đà Nẵng, Việt Nam</t>
  </si>
  <si>
    <t>Công ty TNHH TM &amp; DV tổng hợp  VIESKY | lô c3- 11 phạm văn xảo KCN DVTS đa năng, P. Thọ Quang, Q. Sơn trà, TP. Đà Nẵng</t>
  </si>
  <si>
    <t>Công Ty Cổ Phần Odinbi |
164-166 Hà Huy Tập, P. Hoà Khê, Q. Thanh Khê, TP. ĐN</t>
  </si>
  <si>
    <t>Phạm Phan Hoài Nam</t>
  </si>
  <si>
    <t>048208004612</t>
  </si>
  <si>
    <t xml:space="preserve">Nguyễn Khương Duy  </t>
  </si>
  <si>
    <t>Nguyễn Hoàng Bảo Khanh</t>
  </si>
  <si>
    <t>31/07/2008</t>
  </si>
  <si>
    <t>Phạm Lê Đức An</t>
  </si>
  <si>
    <t>28/03/2008</t>
  </si>
  <si>
    <t xml:space="preserve"> 18/07/2008  </t>
  </si>
  <si>
    <t>Lê Hữu Minh Thành</t>
  </si>
  <si>
    <t>24/02/2008</t>
  </si>
  <si>
    <t>0325391243</t>
  </si>
  <si>
    <t>012208007163</t>
  </si>
  <si>
    <t>048208001683</t>
  </si>
  <si>
    <t xml:space="preserve">Nguyễn Thành Tâm </t>
  </si>
  <si>
    <t>13/12/2008</t>
  </si>
  <si>
    <t>048208001668</t>
  </si>
  <si>
    <t>0934716208</t>
  </si>
  <si>
    <t>0988395204</t>
  </si>
  <si>
    <t>Trương Quảng An</t>
  </si>
  <si>
    <t>16/5/2005</t>
  </si>
  <si>
    <t>048205003414</t>
  </si>
  <si>
    <t>CÔNG TY CỔ PHẦN ANH PHÁT PETRO – CHI NHÁNH ĐÀ NẴNG</t>
  </si>
  <si>
    <t>Mai Đăng Hiển</t>
  </si>
  <si>
    <t>Huỳnh Văn Thịnh</t>
  </si>
  <si>
    <t>0783237921</t>
  </si>
  <si>
    <t>Mai Văn Anh Tiến</t>
  </si>
  <si>
    <t>16/1/2008</t>
  </si>
  <si>
    <t>TNHH Sáng tạo và phát triển công nghệ bách khoa,31 Đỗ Đăng Đệ, Phường Hoà Xuân, Quận Cẩm Lệ, Thành phố Đà Nẵng</t>
  </si>
  <si>
    <t>Nguyễn Đăng Quang</t>
  </si>
  <si>
    <t>Huỳnh phúc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</si>
</sst>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\-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rgb="FFFF000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scheme val="minor"/>
    </font>
    <font>
      <sz val="11"/>
      <color rgb="FF00206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Calibri"/>
      <family val="1"/>
    </font>
    <font>
      <sz val="12"/>
      <color rgb="FF000000"/>
      <name val="Calibri"/>
      <family val="2"/>
      <scheme val="minor"/>
    </font>
    <font>
      <i/>
      <sz val="12"/>
      <color rgb="FF002451"/>
      <name val="Calibri"/>
      <family val="2"/>
    </font>
    <font>
      <b/>
      <sz val="10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rgb="FF080809"/>
      <name val="Times New Roman"/>
      <family val="1"/>
    </font>
    <font>
      <sz val="11"/>
      <color rgb="FF1C1E21"/>
      <name val="Times New Roman"/>
      <family val="1"/>
    </font>
    <font>
      <sz val="11"/>
      <color rgb="FF081B3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4" fillId="0" borderId="0"/>
  </cellStyleXfs>
  <cellXfs count="11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/>
    <xf numFmtId="0" fontId="12" fillId="0" borderId="0" xfId="1" applyFont="1" applyAlignment="1">
      <alignment horizontal="center"/>
    </xf>
    <xf numFmtId="49" fontId="12" fillId="0" borderId="0" xfId="1" applyNumberFormat="1" applyFont="1" applyAlignment="1">
      <alignment horizontal="center"/>
    </xf>
    <xf numFmtId="14" fontId="12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49" fontId="13" fillId="0" borderId="0" xfId="1" applyNumberFormat="1" applyFont="1" applyAlignment="1">
      <alignment horizontal="center"/>
    </xf>
    <xf numFmtId="14" fontId="13" fillId="0" borderId="0" xfId="1" applyNumberFormat="1" applyFont="1" applyAlignment="1">
      <alignment horizontal="center"/>
    </xf>
    <xf numFmtId="0" fontId="16" fillId="0" borderId="0" xfId="0" applyFont="1" applyAlignment="1">
      <alignment horizontal="justify" vertical="center" wrapText="1"/>
    </xf>
    <xf numFmtId="0" fontId="15" fillId="4" borderId="0" xfId="0" applyFont="1" applyFill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12" fillId="0" borderId="10" xfId="1" applyFont="1" applyBorder="1" applyAlignment="1">
      <alignment horizontal="center"/>
    </xf>
    <xf numFmtId="49" fontId="12" fillId="0" borderId="10" xfId="1" applyNumberFormat="1" applyFont="1" applyBorder="1" applyAlignment="1">
      <alignment horizontal="center" wrapText="1"/>
    </xf>
    <xf numFmtId="14" fontId="12" fillId="0" borderId="10" xfId="1" quotePrefix="1" applyNumberFormat="1" applyFont="1" applyBorder="1" applyAlignment="1">
      <alignment horizontal="center" vertical="center"/>
    </xf>
    <xf numFmtId="49" fontId="12" fillId="0" borderId="10" xfId="1" applyNumberFormat="1" applyFont="1" applyBorder="1" applyAlignment="1">
      <alignment horizontal="center"/>
    </xf>
    <xf numFmtId="0" fontId="12" fillId="0" borderId="10" xfId="1" quotePrefix="1" applyFont="1" applyBorder="1" applyAlignment="1">
      <alignment horizontal="center" vertical="center"/>
    </xf>
    <xf numFmtId="0" fontId="12" fillId="0" borderId="10" xfId="1" quotePrefix="1" applyFont="1" applyBorder="1" applyAlignment="1">
      <alignment horizontal="center"/>
    </xf>
    <xf numFmtId="49" fontId="12" fillId="0" borderId="10" xfId="1" quotePrefix="1" applyNumberFormat="1" applyFont="1" applyBorder="1" applyAlignment="1">
      <alignment horizontal="center"/>
    </xf>
    <xf numFmtId="14" fontId="12" fillId="0" borderId="1" xfId="1" quotePrefix="1" applyNumberFormat="1" applyFont="1" applyBorder="1" applyAlignment="1">
      <alignment horizontal="center" vertical="center"/>
    </xf>
    <xf numFmtId="0" fontId="12" fillId="0" borderId="1" xfId="1" quotePrefix="1" applyFont="1" applyBorder="1" applyAlignment="1">
      <alignment horizontal="center"/>
    </xf>
    <xf numFmtId="14" fontId="12" fillId="0" borderId="10" xfId="1" applyNumberFormat="1" applyFont="1" applyBorder="1" applyAlignment="1">
      <alignment horizontal="center"/>
    </xf>
    <xf numFmtId="0" fontId="12" fillId="0" borderId="10" xfId="1" quotePrefix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left"/>
    </xf>
    <xf numFmtId="0" fontId="12" fillId="0" borderId="10" xfId="1" applyFont="1" applyBorder="1" applyAlignment="1">
      <alignment horizontal="center" wrapText="1"/>
    </xf>
    <xf numFmtId="49" fontId="12" fillId="0" borderId="10" xfId="1" applyNumberFormat="1" applyFont="1" applyBorder="1" applyAlignment="1">
      <alignment horizontal="left" wrapText="1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164" fontId="12" fillId="0" borderId="10" xfId="1" quotePrefix="1" applyNumberFormat="1" applyFont="1" applyBorder="1" applyAlignment="1">
      <alignment horizontal="center" vertical="center"/>
    </xf>
    <xf numFmtId="49" fontId="12" fillId="0" borderId="10" xfId="1" applyNumberFormat="1" applyFont="1" applyBorder="1" applyAlignment="1">
      <alignment horizontal="left"/>
    </xf>
    <xf numFmtId="49" fontId="12" fillId="0" borderId="10" xfId="1" quotePrefix="1" applyNumberFormat="1" applyFont="1" applyBorder="1" applyAlignment="1">
      <alignment horizontal="center" vertical="center"/>
    </xf>
    <xf numFmtId="0" fontId="12" fillId="0" borderId="1" xfId="1" quotePrefix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/>
    </xf>
    <xf numFmtId="49" fontId="12" fillId="0" borderId="1" xfId="1" quotePrefix="1" applyNumberFormat="1" applyFont="1" applyBorder="1" applyAlignment="1">
      <alignment horizontal="center" vertical="center"/>
    </xf>
    <xf numFmtId="14" fontId="12" fillId="0" borderId="7" xfId="1" quotePrefix="1" applyNumberFormat="1" applyFont="1" applyBorder="1" applyAlignment="1">
      <alignment horizontal="center" vertical="center"/>
    </xf>
    <xf numFmtId="0" fontId="12" fillId="0" borderId="7" xfId="1" applyFont="1" applyBorder="1" applyAlignment="1">
      <alignment horizontal="center"/>
    </xf>
    <xf numFmtId="49" fontId="12" fillId="0" borderId="7" xfId="1" applyNumberFormat="1" applyFont="1" applyBorder="1" applyAlignment="1">
      <alignment horizontal="center"/>
    </xf>
    <xf numFmtId="49" fontId="12" fillId="0" borderId="1" xfId="1" quotePrefix="1" applyNumberFormat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quotePrefix="1" applyFont="1" applyBorder="1" applyAlignment="1">
      <alignment horizontal="center" wrapText="1"/>
    </xf>
    <xf numFmtId="14" fontId="12" fillId="0" borderId="1" xfId="1" quotePrefix="1" applyNumberFormat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49" fontId="12" fillId="0" borderId="1" xfId="2" applyNumberFormat="1" applyFont="1" applyBorder="1" applyAlignment="1">
      <alignment horizontal="center"/>
    </xf>
    <xf numFmtId="0" fontId="12" fillId="0" borderId="4" xfId="1" quotePrefix="1" applyFont="1" applyBorder="1" applyAlignment="1">
      <alignment horizontal="center"/>
    </xf>
    <xf numFmtId="49" fontId="12" fillId="0" borderId="4" xfId="1" applyNumberFormat="1" applyFont="1" applyBorder="1" applyAlignment="1">
      <alignment horizontal="center"/>
    </xf>
    <xf numFmtId="14" fontId="12" fillId="0" borderId="1" xfId="1" applyNumberFormat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2" fillId="3" borderId="1" xfId="1" quotePrefix="1" applyFont="1" applyFill="1" applyBorder="1" applyAlignment="1">
      <alignment horizontal="center" vertical="center"/>
    </xf>
    <xf numFmtId="0" fontId="12" fillId="3" borderId="10" xfId="1" quotePrefix="1" applyFont="1" applyFill="1" applyBorder="1" applyAlignment="1">
      <alignment horizontal="center" vertical="center"/>
    </xf>
    <xf numFmtId="49" fontId="12" fillId="0" borderId="10" xfId="1" applyNumberFormat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8" xfId="1" quotePrefix="1" applyFont="1" applyBorder="1" applyAlignment="1">
      <alignment horizontal="center"/>
    </xf>
    <xf numFmtId="0" fontId="12" fillId="0" borderId="0" xfId="1" quotePrefix="1" applyFont="1" applyAlignment="1">
      <alignment horizontal="center"/>
    </xf>
    <xf numFmtId="0" fontId="12" fillId="0" borderId="8" xfId="1" applyFont="1" applyBorder="1" applyAlignment="1">
      <alignment horizontal="center"/>
    </xf>
    <xf numFmtId="49" fontId="12" fillId="0" borderId="10" xfId="2" applyNumberFormat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4" fontId="12" fillId="0" borderId="10" xfId="1" applyNumberFormat="1" applyFont="1" applyBorder="1" applyAlignment="1">
      <alignment horizontal="center" vertical="center"/>
    </xf>
    <xf numFmtId="49" fontId="12" fillId="0" borderId="10" xfId="2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49" fontId="12" fillId="0" borderId="1" xfId="1" applyNumberFormat="1" applyFont="1" applyBorder="1" applyAlignment="1">
      <alignment horizontal="center" wrapText="1"/>
    </xf>
    <xf numFmtId="0" fontId="12" fillId="3" borderId="0" xfId="1" applyFont="1" applyFill="1" applyAlignment="1">
      <alignment horizontal="center"/>
    </xf>
    <xf numFmtId="0" fontId="12" fillId="3" borderId="10" xfId="1" applyFont="1" applyFill="1" applyBorder="1" applyAlignment="1">
      <alignment horizontal="center"/>
    </xf>
    <xf numFmtId="49" fontId="12" fillId="0" borderId="4" xfId="1" applyNumberFormat="1" applyFont="1" applyBorder="1" applyAlignment="1">
      <alignment horizontal="center" wrapText="1"/>
    </xf>
    <xf numFmtId="0" fontId="12" fillId="3" borderId="4" xfId="1" applyFont="1" applyFill="1" applyBorder="1" applyAlignment="1">
      <alignment horizontal="center"/>
    </xf>
    <xf numFmtId="49" fontId="12" fillId="0" borderId="10" xfId="1" applyNumberFormat="1" applyFont="1" applyBorder="1" applyAlignment="1">
      <alignment horizontal="center" vertical="center" wrapText="1"/>
    </xf>
    <xf numFmtId="0" fontId="12" fillId="0" borderId="10" xfId="1" quotePrefix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left"/>
    </xf>
    <xf numFmtId="49" fontId="12" fillId="0" borderId="8" xfId="1" applyNumberFormat="1" applyFont="1" applyBorder="1" applyAlignment="1">
      <alignment horizontal="left" vertical="center"/>
    </xf>
    <xf numFmtId="49" fontId="12" fillId="0" borderId="9" xfId="1" applyNumberFormat="1" applyFont="1" applyBorder="1" applyAlignment="1">
      <alignment horizontal="left"/>
    </xf>
    <xf numFmtId="14" fontId="12" fillId="0" borderId="10" xfId="1" quotePrefix="1" applyNumberFormat="1" applyFont="1" applyBorder="1" applyAlignment="1">
      <alignment horizontal="left" vertical="center"/>
    </xf>
    <xf numFmtId="0" fontId="12" fillId="0" borderId="10" xfId="1" quotePrefix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12" fillId="0" borderId="10" xfId="1" quotePrefix="1" applyFont="1" applyBorder="1" applyAlignment="1">
      <alignment horizontal="left"/>
    </xf>
    <xf numFmtId="49" fontId="12" fillId="0" borderId="10" xfId="1" quotePrefix="1" applyNumberFormat="1" applyFont="1" applyBorder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10" xfId="1" quotePrefix="1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12" fillId="0" borderId="10" xfId="1" quotePrefix="1" applyNumberFormat="1" applyFont="1" applyBorder="1" applyAlignment="1">
      <alignment horizontal="left"/>
    </xf>
    <xf numFmtId="14" fontId="12" fillId="0" borderId="1" xfId="1" quotePrefix="1" applyNumberFormat="1" applyFont="1" applyBorder="1" applyAlignment="1">
      <alignment horizontal="left" vertical="center"/>
    </xf>
    <xf numFmtId="0" fontId="12" fillId="0" borderId="3" xfId="1" quotePrefix="1" applyFont="1" applyBorder="1" applyAlignment="1">
      <alignment horizontal="left"/>
    </xf>
    <xf numFmtId="0" fontId="12" fillId="0" borderId="1" xfId="1" quotePrefix="1" applyFont="1" applyBorder="1" applyAlignment="1">
      <alignment horizontal="left"/>
    </xf>
    <xf numFmtId="0" fontId="12" fillId="0" borderId="10" xfId="1" applyFont="1" applyBorder="1" applyAlignment="1">
      <alignment horizontal="left" vertical="center" wrapText="1"/>
    </xf>
    <xf numFmtId="14" fontId="20" fillId="0" borderId="0" xfId="0" applyNumberFormat="1" applyFont="1" applyAlignment="1">
      <alignment horizontal="left"/>
    </xf>
    <xf numFmtId="0" fontId="12" fillId="0" borderId="10" xfId="1" applyFont="1" applyBorder="1" applyAlignment="1">
      <alignment horizontal="left" vertical="center"/>
    </xf>
    <xf numFmtId="14" fontId="12" fillId="0" borderId="10" xfId="1" applyNumberFormat="1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717176</xdr:colOff>
      <xdr:row>0</xdr:row>
      <xdr:rowOff>33617</xdr:rowOff>
    </xdr:from>
    <xdr:to>
      <xdr:col>5</xdr:col>
      <xdr:colOff>661146</xdr:colOff>
      <xdr:row>4</xdr:row>
      <xdr:rowOff>67907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AFDA613-6023-1341-43FF-A3D3266641D4}"/>
            </a:ext>
          </a:extLst>
        </xdr:cNvPr>
        <xdr:cNvGrpSpPr/>
      </xdr:nvGrpSpPr>
      <xdr:grpSpPr>
        <a:xfrm>
          <a:off x="1068294" y="33617"/>
          <a:ext cx="7549028" cy="751466"/>
          <a:chOff x="0" y="0"/>
          <a:chExt cx="9672388" cy="1593273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C99AACE-7302-CB14-8210-3B04F33CB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9672388" cy="159327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441A8DA-CF07-164E-58ED-00B2BFD48E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5370" y="0"/>
            <a:ext cx="2030860" cy="71731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9"/>
  <sheetViews>
    <sheetView tabSelected="1" zoomScale="90" zoomScaleNormal="90" workbookViewId="0">
      <pane ySplit="6" topLeftCell="A19" activePane="bottomLeft" state="frozen"/>
      <selection pane="bottomLeft" activeCell="I13" sqref="I13"/>
    </sheetView>
  </sheetViews>
  <sheetFormatPr defaultColWidth="13.6328125" defaultRowHeight="15" customHeight="1" x14ac:dyDescent="0.3"/>
  <cols>
    <col min="1" max="1" width="4.08984375" style="18" bestFit="1" customWidth="1"/>
    <col min="2" max="2" width="25.453125" style="38" customWidth="1"/>
    <col min="3" max="3" width="12.90625" style="37" customWidth="1"/>
    <col min="4" max="4" width="12" style="38" customWidth="1"/>
    <col min="5" max="5" width="26.54296875" style="38" bestFit="1" customWidth="1"/>
    <col min="6" max="6" width="15.26953125" style="38" customWidth="1"/>
    <col min="7" max="7" width="18.08984375" style="38" customWidth="1"/>
    <col min="8" max="8" width="24.36328125" style="38" bestFit="1" customWidth="1"/>
    <col min="9" max="17" width="9.36328125" style="38" customWidth="1"/>
    <col min="18" max="16384" width="13.6328125" style="38"/>
  </cols>
  <sheetData>
    <row r="1" spans="1:20" ht="14" x14ac:dyDescent="0.3"/>
    <row r="2" spans="1:20" ht="8" customHeight="1" x14ac:dyDescent="0.3"/>
    <row r="3" spans="1:20" ht="22" customHeight="1" x14ac:dyDescent="0.3">
      <c r="A3" s="39" t="s">
        <v>53</v>
      </c>
      <c r="B3" s="39"/>
      <c r="C3" s="39"/>
      <c r="D3" s="39"/>
      <c r="E3" s="39"/>
      <c r="F3" s="39"/>
      <c r="G3" s="39"/>
      <c r="H3" s="39"/>
    </row>
    <row r="4" spans="1:20" ht="13.5" customHeight="1" x14ac:dyDescent="0.3"/>
    <row r="5" spans="1:20" ht="13.5" customHeight="1" x14ac:dyDescent="0.3">
      <c r="A5" s="96" t="s">
        <v>54</v>
      </c>
      <c r="B5" s="96" t="s">
        <v>55</v>
      </c>
      <c r="C5" s="97" t="s">
        <v>56</v>
      </c>
      <c r="D5" s="96" t="s">
        <v>57</v>
      </c>
      <c r="E5" s="96" t="s">
        <v>58</v>
      </c>
      <c r="F5" s="96" t="s">
        <v>59</v>
      </c>
      <c r="G5" s="96" t="s">
        <v>60</v>
      </c>
      <c r="H5" s="98" t="s">
        <v>61</v>
      </c>
    </row>
    <row r="6" spans="1:20" ht="20.149999999999999" customHeight="1" x14ac:dyDescent="0.3">
      <c r="A6" s="52">
        <v>1</v>
      </c>
      <c r="B6" s="54" t="s">
        <v>62</v>
      </c>
      <c r="C6" s="99" t="s">
        <v>63</v>
      </c>
      <c r="D6" s="52" t="s">
        <v>64</v>
      </c>
      <c r="E6" s="52" t="s">
        <v>65</v>
      </c>
      <c r="F6" s="58" t="s">
        <v>66</v>
      </c>
      <c r="G6" s="58" t="s">
        <v>67</v>
      </c>
      <c r="H6" s="58" t="s">
        <v>68</v>
      </c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20" ht="18.75" customHeight="1" x14ac:dyDescent="0.3">
      <c r="A7" s="52">
        <v>2</v>
      </c>
      <c r="B7" s="54" t="s">
        <v>75</v>
      </c>
      <c r="C7" s="100" t="s">
        <v>76</v>
      </c>
      <c r="D7" s="52" t="s">
        <v>77</v>
      </c>
      <c r="E7" s="52" t="s">
        <v>78</v>
      </c>
      <c r="F7" s="101">
        <v>775507126</v>
      </c>
      <c r="G7" s="101">
        <v>48208000631</v>
      </c>
      <c r="H7" s="58" t="s">
        <v>21</v>
      </c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20" ht="20.149999999999999" customHeight="1" x14ac:dyDescent="0.3">
      <c r="A8" s="52">
        <v>3</v>
      </c>
      <c r="B8" s="54" t="s">
        <v>79</v>
      </c>
      <c r="C8" s="99" t="s">
        <v>80</v>
      </c>
      <c r="D8" s="52" t="s">
        <v>77</v>
      </c>
      <c r="E8" s="52" t="s">
        <v>78</v>
      </c>
      <c r="F8" s="102">
        <v>946724408</v>
      </c>
      <c r="G8" s="102">
        <v>48208007912</v>
      </c>
      <c r="H8" s="54" t="s">
        <v>89</v>
      </c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20" ht="20.149999999999999" customHeight="1" x14ac:dyDescent="0.3">
      <c r="A9" s="52">
        <v>4</v>
      </c>
      <c r="B9" s="54" t="s">
        <v>81</v>
      </c>
      <c r="C9" s="100" t="s">
        <v>82</v>
      </c>
      <c r="D9" s="52" t="s">
        <v>77</v>
      </c>
      <c r="E9" s="52" t="s">
        <v>78</v>
      </c>
      <c r="F9" s="103">
        <v>779595837</v>
      </c>
      <c r="G9" s="58" t="s">
        <v>83</v>
      </c>
      <c r="H9" s="58" t="s">
        <v>88</v>
      </c>
      <c r="I9" s="88"/>
      <c r="J9" s="88"/>
      <c r="K9" s="88"/>
      <c r="L9" s="88"/>
      <c r="M9" s="88"/>
      <c r="N9" s="88"/>
      <c r="O9" s="88"/>
      <c r="P9" s="88"/>
      <c r="Q9" s="88"/>
      <c r="R9" s="88"/>
    </row>
    <row r="10" spans="1:20" ht="20.149999999999999" customHeight="1" x14ac:dyDescent="0.3">
      <c r="A10" s="52">
        <v>5</v>
      </c>
      <c r="B10" s="52" t="s">
        <v>84</v>
      </c>
      <c r="C10" s="104" t="s">
        <v>85</v>
      </c>
      <c r="D10" s="52" t="s">
        <v>77</v>
      </c>
      <c r="E10" s="52" t="s">
        <v>78</v>
      </c>
      <c r="F10" s="103">
        <v>387735785</v>
      </c>
      <c r="G10" s="58" t="s">
        <v>86</v>
      </c>
      <c r="H10" s="105" t="s">
        <v>87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20" ht="20.149999999999999" customHeight="1" x14ac:dyDescent="0.3">
      <c r="A11" s="52">
        <v>6</v>
      </c>
      <c r="B11" s="52" t="s">
        <v>90</v>
      </c>
      <c r="C11" s="99">
        <v>39456</v>
      </c>
      <c r="D11" s="52" t="s">
        <v>77</v>
      </c>
      <c r="E11" s="52" t="s">
        <v>78</v>
      </c>
      <c r="F11" s="103">
        <v>347487822</v>
      </c>
      <c r="G11" s="106" t="s">
        <v>91</v>
      </c>
      <c r="H11" s="58" t="s">
        <v>23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1:20" ht="20.149999999999999" customHeight="1" x14ac:dyDescent="0.3">
      <c r="A12" s="52">
        <v>7</v>
      </c>
      <c r="B12" s="52" t="s">
        <v>92</v>
      </c>
      <c r="C12" s="99" t="s">
        <v>97</v>
      </c>
      <c r="D12" s="52" t="s">
        <v>77</v>
      </c>
      <c r="E12" s="52" t="s">
        <v>78</v>
      </c>
      <c r="F12" s="107">
        <v>985097143</v>
      </c>
      <c r="G12" s="108">
        <v>38208018426</v>
      </c>
      <c r="H12" s="58" t="s">
        <v>23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1:20" ht="20.149999999999999" customHeight="1" x14ac:dyDescent="0.3">
      <c r="A13" s="52">
        <v>8</v>
      </c>
      <c r="B13" s="52" t="s">
        <v>93</v>
      </c>
      <c r="C13" s="99" t="s">
        <v>94</v>
      </c>
      <c r="D13" s="52" t="s">
        <v>77</v>
      </c>
      <c r="E13" s="52" t="s">
        <v>78</v>
      </c>
      <c r="F13" s="109">
        <v>934012857</v>
      </c>
      <c r="G13" s="103">
        <v>48308007210</v>
      </c>
      <c r="H13" s="58" t="s">
        <v>23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</row>
    <row r="14" spans="1:20" s="21" customFormat="1" ht="20.149999999999999" customHeight="1" x14ac:dyDescent="0.3">
      <c r="A14" s="52">
        <v>9</v>
      </c>
      <c r="B14" s="67" t="s">
        <v>95</v>
      </c>
      <c r="C14" s="110" t="s">
        <v>96</v>
      </c>
      <c r="D14" s="52" t="s">
        <v>77</v>
      </c>
      <c r="E14" s="52" t="s">
        <v>78</v>
      </c>
      <c r="F14" s="111">
        <v>382828908</v>
      </c>
      <c r="G14" s="112">
        <v>44208009737</v>
      </c>
      <c r="H14" s="58" t="s">
        <v>23</v>
      </c>
      <c r="I14" s="18"/>
      <c r="J14" s="18"/>
      <c r="K14" s="19"/>
      <c r="L14" s="19"/>
      <c r="M14" s="18"/>
      <c r="N14" s="18"/>
      <c r="O14" s="20"/>
      <c r="P14" s="18"/>
      <c r="Q14" s="18"/>
      <c r="R14" s="18"/>
      <c r="S14" s="18"/>
      <c r="T14" s="18"/>
    </row>
    <row r="15" spans="1:20" ht="20.149999999999999" customHeight="1" x14ac:dyDescent="0.3">
      <c r="A15" s="52">
        <v>10</v>
      </c>
      <c r="B15" s="52" t="s">
        <v>98</v>
      </c>
      <c r="C15" s="99" t="s">
        <v>99</v>
      </c>
      <c r="D15" s="52" t="s">
        <v>77</v>
      </c>
      <c r="E15" s="52" t="s">
        <v>78</v>
      </c>
      <c r="F15" s="58" t="s">
        <v>100</v>
      </c>
      <c r="G15" s="58" t="s">
        <v>101</v>
      </c>
      <c r="H15" s="58" t="s">
        <v>23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20.149999999999999" customHeight="1" x14ac:dyDescent="0.3">
      <c r="A16" s="52">
        <v>11</v>
      </c>
      <c r="B16" s="52" t="s">
        <v>118</v>
      </c>
      <c r="C16" s="99">
        <v>39453</v>
      </c>
      <c r="D16" s="52" t="s">
        <v>77</v>
      </c>
      <c r="E16" s="52" t="s">
        <v>78</v>
      </c>
      <c r="F16" s="58" t="s">
        <v>106</v>
      </c>
      <c r="G16" s="58" t="s">
        <v>102</v>
      </c>
      <c r="H16" s="58" t="s">
        <v>21</v>
      </c>
      <c r="I16" s="18"/>
      <c r="J16" s="18"/>
      <c r="K16" s="19"/>
      <c r="L16" s="19"/>
      <c r="M16" s="18"/>
      <c r="N16" s="18"/>
      <c r="O16" s="20"/>
      <c r="P16" s="18"/>
      <c r="Q16" s="18"/>
      <c r="R16" s="18"/>
      <c r="S16" s="18"/>
      <c r="T16" s="18"/>
    </row>
    <row r="17" spans="1:20" ht="20.149999999999999" customHeight="1" x14ac:dyDescent="0.3">
      <c r="A17" s="52">
        <v>12</v>
      </c>
      <c r="B17" s="52" t="s">
        <v>103</v>
      </c>
      <c r="C17" s="99" t="s">
        <v>104</v>
      </c>
      <c r="D17" s="52" t="s">
        <v>77</v>
      </c>
      <c r="E17" s="52" t="s">
        <v>78</v>
      </c>
      <c r="F17" s="58" t="s">
        <v>107</v>
      </c>
      <c r="G17" s="58" t="s">
        <v>105</v>
      </c>
      <c r="H17" s="58" t="s">
        <v>23</v>
      </c>
      <c r="I17" s="21"/>
      <c r="J17" s="21"/>
      <c r="K17" s="22"/>
      <c r="L17" s="22"/>
      <c r="M17" s="21"/>
      <c r="N17" s="21"/>
      <c r="O17" s="23"/>
      <c r="P17" s="21"/>
      <c r="Q17" s="21"/>
      <c r="R17" s="21"/>
      <c r="S17" s="21"/>
      <c r="T17" s="21"/>
    </row>
    <row r="18" spans="1:20" ht="20.149999999999999" customHeight="1" x14ac:dyDescent="0.3">
      <c r="A18" s="52">
        <v>13</v>
      </c>
      <c r="B18" s="52" t="s">
        <v>108</v>
      </c>
      <c r="C18" s="100" t="s">
        <v>109</v>
      </c>
      <c r="D18" s="52" t="s">
        <v>77</v>
      </c>
      <c r="E18" s="52" t="s">
        <v>78</v>
      </c>
      <c r="F18" s="58" t="s">
        <v>114</v>
      </c>
      <c r="G18" s="58" t="s">
        <v>110</v>
      </c>
      <c r="H18" s="58" t="s">
        <v>111</v>
      </c>
      <c r="I18" s="21"/>
      <c r="J18" s="21"/>
      <c r="K18" s="22"/>
      <c r="L18" s="22"/>
      <c r="M18" s="21"/>
      <c r="N18" s="21"/>
      <c r="O18" s="23"/>
      <c r="P18" s="21"/>
      <c r="Q18" s="21"/>
      <c r="R18" s="21"/>
      <c r="S18" s="21"/>
      <c r="T18" s="21"/>
    </row>
    <row r="19" spans="1:20" ht="20.149999999999999" customHeight="1" x14ac:dyDescent="0.3">
      <c r="A19" s="52">
        <v>14</v>
      </c>
      <c r="B19" s="113" t="s">
        <v>112</v>
      </c>
      <c r="C19" s="114">
        <v>39428</v>
      </c>
      <c r="D19" s="52" t="s">
        <v>77</v>
      </c>
      <c r="E19" s="52" t="s">
        <v>78</v>
      </c>
      <c r="F19" s="101">
        <v>795622404</v>
      </c>
      <c r="G19" s="101">
        <v>48207006690</v>
      </c>
      <c r="H19" s="58" t="s">
        <v>21</v>
      </c>
      <c r="I19" s="21"/>
      <c r="J19" s="21"/>
      <c r="K19" s="22"/>
      <c r="L19" s="22"/>
      <c r="M19" s="21"/>
      <c r="N19" s="21"/>
      <c r="O19" s="23"/>
      <c r="P19" s="21"/>
      <c r="Q19" s="21"/>
      <c r="R19" s="21"/>
      <c r="S19" s="21"/>
      <c r="T19" s="21"/>
    </row>
    <row r="20" spans="1:20" ht="20.149999999999999" customHeight="1" x14ac:dyDescent="0.3">
      <c r="A20" s="52">
        <v>15</v>
      </c>
      <c r="B20" s="115" t="s">
        <v>113</v>
      </c>
      <c r="C20" s="114">
        <v>39763</v>
      </c>
      <c r="D20" s="52" t="s">
        <v>77</v>
      </c>
      <c r="E20" s="52" t="s">
        <v>78</v>
      </c>
      <c r="F20" s="101">
        <v>932411556</v>
      </c>
      <c r="G20" s="102">
        <v>48208000632</v>
      </c>
      <c r="H20" s="58" t="s">
        <v>21</v>
      </c>
      <c r="I20" s="21"/>
      <c r="J20" s="21"/>
      <c r="K20" s="22"/>
      <c r="L20" s="22"/>
      <c r="M20" s="21"/>
      <c r="N20" s="21"/>
      <c r="O20" s="23"/>
      <c r="P20" s="21"/>
      <c r="Q20" s="21"/>
      <c r="R20" s="21"/>
      <c r="S20" s="21"/>
      <c r="T20" s="21"/>
    </row>
    <row r="21" spans="1:20" ht="20.149999999999999" customHeight="1" x14ac:dyDescent="0.3">
      <c r="A21" s="52">
        <v>16</v>
      </c>
      <c r="B21" s="113" t="s">
        <v>115</v>
      </c>
      <c r="C21" s="116" t="s">
        <v>116</v>
      </c>
      <c r="D21" s="52" t="s">
        <v>77</v>
      </c>
      <c r="E21" s="115" t="s">
        <v>78</v>
      </c>
      <c r="F21" s="100">
        <v>327810213</v>
      </c>
      <c r="G21" s="95">
        <v>48208008913</v>
      </c>
      <c r="H21" s="58" t="s">
        <v>117</v>
      </c>
      <c r="I21" s="21"/>
      <c r="J21" s="21"/>
      <c r="K21" s="22"/>
      <c r="L21" s="22"/>
      <c r="M21" s="21"/>
      <c r="N21" s="21"/>
      <c r="O21" s="23"/>
      <c r="P21" s="21"/>
      <c r="Q21" s="21"/>
      <c r="R21" s="21"/>
      <c r="S21" s="21"/>
      <c r="T21" s="21"/>
    </row>
    <row r="22" spans="1:20" ht="20.149999999999999" customHeight="1" x14ac:dyDescent="0.3">
      <c r="A22" s="52">
        <v>17</v>
      </c>
      <c r="B22" s="101" t="s">
        <v>119</v>
      </c>
      <c r="C22" s="114">
        <v>39579</v>
      </c>
      <c r="D22" s="52" t="s">
        <v>77</v>
      </c>
      <c r="E22" s="52" t="s">
        <v>78</v>
      </c>
      <c r="F22" s="101">
        <v>867530987</v>
      </c>
      <c r="G22" s="101">
        <v>48208008167</v>
      </c>
      <c r="H22" s="58" t="s">
        <v>21</v>
      </c>
      <c r="I22" s="21"/>
      <c r="J22" s="21"/>
      <c r="K22" s="22"/>
      <c r="L22" s="22"/>
      <c r="M22" s="21"/>
      <c r="N22" s="21"/>
      <c r="O22" s="23"/>
      <c r="P22" s="21"/>
      <c r="Q22" s="21"/>
      <c r="R22" s="21"/>
      <c r="S22" s="21"/>
      <c r="T22" s="21"/>
    </row>
    <row r="23" spans="1:20" ht="20.149999999999999" customHeight="1" x14ac:dyDescent="0.3">
      <c r="A23" s="40"/>
      <c r="B23" s="51"/>
      <c r="C23" s="40"/>
      <c r="D23" s="40"/>
      <c r="E23" s="40"/>
      <c r="F23" s="44"/>
      <c r="G23" s="50"/>
      <c r="H23" s="43"/>
      <c r="I23" s="21"/>
      <c r="J23" s="21"/>
      <c r="K23" s="22"/>
      <c r="L23" s="22"/>
      <c r="M23" s="21"/>
      <c r="N23" s="21"/>
      <c r="O23" s="23"/>
      <c r="P23" s="21"/>
      <c r="Q23" s="21"/>
      <c r="R23" s="21"/>
      <c r="S23" s="21"/>
      <c r="T23" s="21"/>
    </row>
    <row r="24" spans="1:20" ht="20.149999999999999" customHeight="1" x14ac:dyDescent="0.3">
      <c r="A24" s="40"/>
      <c r="B24" s="51"/>
      <c r="C24" s="40"/>
      <c r="D24" s="40"/>
      <c r="E24" s="40"/>
      <c r="F24" s="44"/>
      <c r="G24" s="50"/>
      <c r="H24" s="43"/>
    </row>
    <row r="25" spans="1:20" ht="20.149999999999999" customHeight="1" x14ac:dyDescent="0.3">
      <c r="A25" s="40"/>
      <c r="B25" s="51"/>
      <c r="C25" s="40"/>
      <c r="D25" s="40"/>
      <c r="E25" s="51"/>
      <c r="F25" s="51"/>
      <c r="G25" s="51"/>
      <c r="H25" s="43"/>
    </row>
    <row r="26" spans="1:20" ht="20.149999999999999" customHeight="1" x14ac:dyDescent="0.3">
      <c r="A26" s="40"/>
      <c r="B26" s="40"/>
      <c r="C26" s="42"/>
      <c r="D26" s="40"/>
      <c r="E26" s="40"/>
      <c r="F26" s="53"/>
      <c r="G26" s="43"/>
      <c r="H26" s="43"/>
    </row>
    <row r="27" spans="1:20" ht="20.149999999999999" customHeight="1" x14ac:dyDescent="0.3">
      <c r="A27" s="40"/>
      <c r="B27" s="41"/>
      <c r="C27" s="42"/>
      <c r="D27" s="40"/>
      <c r="E27" s="40"/>
      <c r="F27" s="43"/>
      <c r="G27" s="43"/>
      <c r="H27" s="43"/>
    </row>
    <row r="28" spans="1:20" ht="20.149999999999999" customHeight="1" x14ac:dyDescent="0.3">
      <c r="A28" s="40"/>
      <c r="B28" s="41"/>
      <c r="C28" s="44"/>
      <c r="D28" s="40"/>
      <c r="E28" s="40"/>
      <c r="F28" s="43"/>
      <c r="G28" s="43"/>
      <c r="H28" s="43"/>
    </row>
    <row r="29" spans="1:20" ht="20.149999999999999" customHeight="1" x14ac:dyDescent="0.3">
      <c r="A29" s="40"/>
      <c r="B29" s="41"/>
      <c r="C29" s="42"/>
      <c r="D29" s="40"/>
      <c r="E29" s="40"/>
      <c r="F29" s="43"/>
      <c r="G29" s="43"/>
      <c r="H29" s="43"/>
      <c r="I29" s="88"/>
      <c r="J29" s="88"/>
      <c r="K29" s="88"/>
      <c r="L29" s="88"/>
      <c r="M29" s="88"/>
      <c r="N29" s="88"/>
      <c r="O29" s="88"/>
      <c r="P29" s="88"/>
      <c r="Q29" s="88"/>
      <c r="R29" s="88"/>
    </row>
    <row r="30" spans="1:20" ht="20.149999999999999" customHeight="1" x14ac:dyDescent="0.3">
      <c r="A30" s="40"/>
      <c r="B30" s="41"/>
      <c r="C30" s="42"/>
      <c r="D30" s="40"/>
      <c r="E30" s="40"/>
      <c r="F30" s="43"/>
      <c r="G30" s="43"/>
      <c r="H30" s="43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20.149999999999999" customHeight="1" x14ac:dyDescent="0.3">
      <c r="A31" s="40"/>
      <c r="B31" s="41"/>
      <c r="C31" s="47"/>
      <c r="D31" s="40"/>
      <c r="E31" s="55"/>
      <c r="F31" s="55"/>
      <c r="G31" s="56"/>
      <c r="H31" s="4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20.149999999999999" customHeight="1" x14ac:dyDescent="0.3">
      <c r="A32" s="40"/>
      <c r="B32" s="41"/>
      <c r="C32" s="42"/>
      <c r="D32" s="40"/>
      <c r="E32" s="40"/>
      <c r="F32" s="40"/>
      <c r="G32" s="43"/>
      <c r="H32" s="43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 ht="20.149999999999999" customHeight="1" x14ac:dyDescent="0.3">
      <c r="A33" s="40"/>
      <c r="B33" s="41"/>
      <c r="C33" s="57"/>
      <c r="D33" s="40"/>
      <c r="E33" s="40"/>
      <c r="F33" s="40"/>
      <c r="G33" s="43"/>
      <c r="H33" s="4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 ht="20.149999999999999" customHeight="1" x14ac:dyDescent="0.3">
      <c r="A34" s="40"/>
      <c r="B34" s="41"/>
      <c r="C34" s="44"/>
      <c r="D34" s="40"/>
      <c r="E34" s="40"/>
      <c r="F34" s="40"/>
      <c r="G34" s="43"/>
      <c r="H34" s="43"/>
      <c r="I34" s="88"/>
      <c r="J34" s="88"/>
      <c r="K34" s="88"/>
      <c r="L34" s="88"/>
      <c r="M34" s="88"/>
      <c r="N34" s="88"/>
      <c r="O34" s="88"/>
      <c r="P34" s="88"/>
      <c r="Q34" s="88"/>
      <c r="R34" s="88"/>
    </row>
    <row r="35" spans="1:20" ht="20.149999999999999" customHeight="1" x14ac:dyDescent="0.3">
      <c r="A35" s="40"/>
      <c r="B35" s="41"/>
      <c r="C35" s="44"/>
      <c r="D35" s="40"/>
      <c r="E35" s="40"/>
      <c r="F35" s="40"/>
      <c r="G35" s="43"/>
      <c r="H35" s="43"/>
      <c r="I35" s="88"/>
      <c r="J35" s="88"/>
      <c r="K35" s="88"/>
      <c r="L35" s="88"/>
      <c r="M35" s="88"/>
      <c r="N35" s="88"/>
      <c r="O35" s="88"/>
      <c r="P35" s="88"/>
      <c r="Q35" s="88"/>
      <c r="R35" s="88"/>
    </row>
    <row r="36" spans="1:20" ht="20.149999999999999" customHeight="1" x14ac:dyDescent="0.3">
      <c r="A36" s="40"/>
      <c r="B36" s="40"/>
      <c r="C36" s="44"/>
      <c r="D36" s="40"/>
      <c r="E36" s="40"/>
      <c r="F36" s="43"/>
      <c r="G36" s="43"/>
      <c r="H36" s="43"/>
      <c r="I36" s="88"/>
      <c r="J36" s="88"/>
      <c r="K36" s="88"/>
      <c r="L36" s="88"/>
      <c r="M36" s="88"/>
      <c r="N36" s="88"/>
      <c r="O36" s="88"/>
      <c r="P36" s="88"/>
      <c r="Q36" s="88"/>
      <c r="R36" s="88"/>
    </row>
    <row r="37" spans="1:20" ht="20.149999999999999" customHeight="1" x14ac:dyDescent="0.3">
      <c r="A37" s="40"/>
      <c r="B37" s="40"/>
      <c r="C37" s="44"/>
      <c r="D37" s="40"/>
      <c r="E37" s="40"/>
      <c r="F37" s="43"/>
      <c r="G37" s="43"/>
      <c r="H37" s="43"/>
      <c r="I37" s="88"/>
      <c r="J37" s="88"/>
      <c r="K37" s="88"/>
      <c r="L37" s="88"/>
      <c r="M37" s="88"/>
      <c r="N37" s="88"/>
      <c r="O37" s="88"/>
      <c r="P37" s="88"/>
      <c r="Q37" s="88"/>
      <c r="R37" s="88"/>
    </row>
    <row r="38" spans="1:20" ht="20.149999999999999" customHeight="1" x14ac:dyDescent="0.3">
      <c r="A38" s="40"/>
      <c r="B38" s="40"/>
      <c r="C38" s="42"/>
      <c r="D38" s="40"/>
      <c r="E38" s="40"/>
      <c r="F38" s="43"/>
      <c r="G38" s="43"/>
      <c r="H38" s="43"/>
      <c r="I38" s="88"/>
      <c r="J38" s="88"/>
      <c r="K38" s="88"/>
      <c r="L38" s="88"/>
      <c r="M38" s="88"/>
      <c r="N38" s="88"/>
      <c r="O38" s="88"/>
      <c r="P38" s="88"/>
      <c r="Q38" s="88"/>
      <c r="R38" s="88"/>
    </row>
    <row r="39" spans="1:20" ht="20.149999999999999" customHeight="1" x14ac:dyDescent="0.3">
      <c r="A39" s="40"/>
      <c r="B39" s="40"/>
      <c r="C39" s="42"/>
      <c r="D39" s="40"/>
      <c r="E39" s="40"/>
      <c r="F39" s="43"/>
      <c r="G39" s="43"/>
      <c r="H39" s="43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1:20" ht="20.149999999999999" customHeight="1" x14ac:dyDescent="0.3">
      <c r="A40" s="40"/>
      <c r="B40" s="40"/>
      <c r="C40" s="44"/>
      <c r="D40" s="40"/>
      <c r="E40" s="40"/>
      <c r="F40" s="53"/>
      <c r="G40" s="43"/>
      <c r="H40" s="43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 ht="20.149999999999999" customHeight="1" x14ac:dyDescent="0.3">
      <c r="A41" s="40"/>
      <c r="B41" s="40"/>
      <c r="C41" s="42"/>
      <c r="D41" s="40"/>
      <c r="E41" s="40"/>
      <c r="F41" s="40"/>
      <c r="G41" s="43"/>
      <c r="H41" s="43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 ht="20.149999999999999" customHeight="1" x14ac:dyDescent="0.3">
      <c r="A42" s="40"/>
      <c r="B42" s="40"/>
      <c r="C42" s="42"/>
      <c r="D42" s="40"/>
      <c r="E42" s="40"/>
      <c r="F42" s="53"/>
      <c r="G42" s="43"/>
      <c r="H42" s="43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 ht="20.149999999999999" customHeight="1" x14ac:dyDescent="0.3">
      <c r="A43" s="40"/>
      <c r="B43" s="43"/>
      <c r="C43" s="49"/>
      <c r="D43" s="40"/>
      <c r="E43" s="40"/>
      <c r="F43" s="45"/>
      <c r="G43" s="40"/>
      <c r="H43" s="43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 s="18" customFormat="1" ht="20.149999999999999" customHeight="1" x14ac:dyDescent="0.3">
      <c r="A44" s="40"/>
      <c r="B44" s="41"/>
      <c r="C44" s="42"/>
      <c r="D44" s="40"/>
      <c r="E44" s="40"/>
      <c r="F44" s="43"/>
      <c r="G44" s="43"/>
      <c r="H44" s="43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38"/>
      <c r="T44" s="38"/>
    </row>
    <row r="45" spans="1:20" s="18" customFormat="1" ht="20.149999999999999" customHeight="1" x14ac:dyDescent="0.3">
      <c r="A45" s="40"/>
      <c r="B45" s="43"/>
      <c r="C45" s="59"/>
      <c r="D45" s="40"/>
      <c r="E45" s="40"/>
      <c r="F45" s="46"/>
      <c r="G45" s="46"/>
      <c r="H45" s="43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38"/>
      <c r="T45" s="38"/>
    </row>
    <row r="46" spans="1:20" s="18" customFormat="1" ht="20.149999999999999" customHeight="1" x14ac:dyDescent="0.3">
      <c r="A46" s="40"/>
      <c r="B46" s="41"/>
      <c r="C46" s="42"/>
      <c r="D46" s="40"/>
      <c r="E46" s="40"/>
      <c r="F46" s="43"/>
      <c r="G46" s="43"/>
      <c r="H46" s="43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38"/>
      <c r="T46" s="38"/>
    </row>
    <row r="47" spans="1:20" s="21" customFormat="1" ht="20.149999999999999" customHeight="1" x14ac:dyDescent="0.3">
      <c r="A47" s="40"/>
      <c r="B47" s="89"/>
      <c r="C47" s="60"/>
      <c r="D47" s="40"/>
      <c r="E47" s="55"/>
      <c r="F47" s="55"/>
      <c r="G47" s="61"/>
      <c r="H47" s="43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s="21" customFormat="1" ht="20.149999999999999" customHeight="1" x14ac:dyDescent="0.3">
      <c r="A48" s="40"/>
      <c r="B48" s="61"/>
      <c r="C48" s="62"/>
      <c r="D48" s="40"/>
      <c r="E48" s="55"/>
      <c r="F48" s="61"/>
      <c r="G48" s="61"/>
      <c r="H48" s="43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s="21" customFormat="1" ht="20.149999999999999" customHeight="1" x14ac:dyDescent="0.3">
      <c r="A49" s="40"/>
      <c r="B49" s="89"/>
      <c r="C49" s="47"/>
      <c r="D49" s="40"/>
      <c r="E49" s="55"/>
      <c r="F49" s="61"/>
      <c r="G49" s="61"/>
      <c r="H49" s="43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38"/>
      <c r="T49" s="38"/>
    </row>
    <row r="50" spans="1:20" s="21" customFormat="1" ht="20.149999999999999" customHeight="1" x14ac:dyDescent="0.3">
      <c r="A50" s="40"/>
      <c r="B50" s="89"/>
      <c r="C50" s="60"/>
      <c r="D50" s="40"/>
      <c r="E50" s="55"/>
      <c r="F50" s="48"/>
      <c r="G50" s="48"/>
      <c r="H50" s="43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38"/>
      <c r="T50" s="38"/>
    </row>
    <row r="51" spans="1:20" s="21" customFormat="1" ht="20.149999999999999" customHeight="1" x14ac:dyDescent="0.3">
      <c r="A51" s="40"/>
      <c r="B51" s="89"/>
      <c r="C51" s="60"/>
      <c r="D51" s="40"/>
      <c r="E51" s="55"/>
      <c r="F51" s="48"/>
      <c r="G51" s="61"/>
      <c r="H51" s="43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38"/>
      <c r="T51" s="38"/>
    </row>
    <row r="52" spans="1:20" s="21" customFormat="1" ht="20.149999999999999" customHeight="1" x14ac:dyDescent="0.3">
      <c r="A52" s="40"/>
      <c r="B52" s="89"/>
      <c r="C52" s="47"/>
      <c r="D52" s="40"/>
      <c r="E52" s="55"/>
      <c r="F52" s="48"/>
      <c r="G52" s="61"/>
      <c r="H52" s="43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38"/>
      <c r="T52" s="38"/>
    </row>
    <row r="53" spans="1:20" ht="20.149999999999999" customHeight="1" x14ac:dyDescent="0.3">
      <c r="A53" s="40"/>
      <c r="B53" s="64"/>
      <c r="C53" s="63"/>
      <c r="D53" s="40"/>
      <c r="E53" s="64"/>
      <c r="F53" s="65"/>
      <c r="G53" s="65"/>
      <c r="H53" s="43"/>
      <c r="I53" s="88"/>
      <c r="J53" s="88"/>
      <c r="K53" s="88"/>
      <c r="L53" s="88"/>
      <c r="M53" s="88"/>
      <c r="N53" s="88"/>
      <c r="O53" s="88"/>
      <c r="P53" s="88"/>
      <c r="Q53" s="88"/>
      <c r="R53" s="88"/>
    </row>
    <row r="54" spans="1:20" ht="20.149999999999999" customHeight="1" x14ac:dyDescent="0.3">
      <c r="A54" s="40"/>
      <c r="B54" s="55"/>
      <c r="C54" s="47"/>
      <c r="D54" s="40"/>
      <c r="E54" s="55"/>
      <c r="F54" s="48"/>
      <c r="G54" s="66"/>
      <c r="H54" s="43"/>
      <c r="I54" s="88"/>
      <c r="J54" s="88"/>
      <c r="K54" s="88"/>
      <c r="L54" s="88"/>
      <c r="M54" s="88"/>
      <c r="N54" s="88"/>
      <c r="O54" s="88"/>
      <c r="P54" s="88"/>
      <c r="Q54" s="88"/>
      <c r="R54" s="88"/>
    </row>
    <row r="55" spans="1:20" ht="20.149999999999999" customHeight="1" x14ac:dyDescent="0.3">
      <c r="A55" s="40"/>
      <c r="B55" s="55"/>
      <c r="C55" s="47"/>
      <c r="D55" s="40"/>
      <c r="E55" s="55"/>
      <c r="F55" s="68"/>
      <c r="G55" s="66"/>
      <c r="H55" s="43"/>
      <c r="I55" s="88"/>
      <c r="J55" s="88"/>
      <c r="K55" s="88"/>
      <c r="L55" s="88"/>
      <c r="M55" s="88"/>
      <c r="N55" s="88"/>
      <c r="O55" s="88"/>
      <c r="P55" s="88"/>
      <c r="Q55" s="88"/>
      <c r="R55" s="88"/>
    </row>
    <row r="56" spans="1:20" ht="20.149999999999999" customHeight="1" x14ac:dyDescent="0.3">
      <c r="A56" s="40"/>
      <c r="B56" s="55"/>
      <c r="C56" s="47"/>
      <c r="D56" s="40"/>
      <c r="E56" s="55"/>
      <c r="F56" s="48"/>
      <c r="G56" s="48"/>
      <c r="H56" s="43"/>
      <c r="I56" s="88"/>
      <c r="J56" s="88"/>
      <c r="K56" s="88"/>
      <c r="L56" s="88"/>
      <c r="M56" s="88"/>
      <c r="N56" s="88"/>
      <c r="O56" s="88"/>
      <c r="P56" s="88"/>
      <c r="Q56" s="88"/>
      <c r="R56" s="88"/>
    </row>
    <row r="57" spans="1:20" ht="20.149999999999999" customHeight="1" x14ac:dyDescent="0.3">
      <c r="A57" s="40"/>
      <c r="B57" s="55"/>
      <c r="C57" s="47"/>
      <c r="D57" s="40"/>
      <c r="E57" s="55"/>
      <c r="F57" s="48"/>
      <c r="G57" s="66"/>
      <c r="H57" s="43"/>
      <c r="I57" s="88"/>
      <c r="J57" s="88"/>
      <c r="K57" s="88"/>
      <c r="L57" s="88"/>
      <c r="M57" s="88"/>
      <c r="N57" s="88"/>
      <c r="O57" s="88"/>
      <c r="P57" s="88"/>
      <c r="Q57" s="88"/>
      <c r="R57" s="88"/>
    </row>
    <row r="58" spans="1:20" ht="20.149999999999999" customHeight="1" x14ac:dyDescent="0.3">
      <c r="A58" s="40"/>
      <c r="B58" s="55"/>
      <c r="C58" s="47"/>
      <c r="D58" s="40"/>
      <c r="E58" s="55"/>
      <c r="F58" s="48"/>
      <c r="G58" s="66"/>
      <c r="H58" s="43"/>
      <c r="I58" s="88"/>
      <c r="J58" s="88"/>
      <c r="K58" s="88"/>
      <c r="L58" s="88"/>
      <c r="M58" s="88"/>
      <c r="N58" s="88"/>
      <c r="O58" s="88"/>
      <c r="P58" s="88"/>
      <c r="Q58" s="88"/>
      <c r="R58" s="88"/>
    </row>
    <row r="59" spans="1:20" ht="20.149999999999999" customHeight="1" x14ac:dyDescent="0.3">
      <c r="A59" s="40"/>
      <c r="B59" s="55"/>
      <c r="C59" s="69"/>
      <c r="D59" s="40"/>
      <c r="E59" s="70"/>
      <c r="F59" s="71"/>
      <c r="G59" s="62"/>
      <c r="H59" s="43"/>
      <c r="I59" s="88"/>
      <c r="J59" s="88"/>
      <c r="K59" s="88"/>
      <c r="L59" s="88"/>
      <c r="M59" s="88"/>
      <c r="N59" s="88"/>
      <c r="O59" s="88"/>
      <c r="P59" s="88"/>
      <c r="Q59" s="88"/>
      <c r="R59" s="88"/>
    </row>
    <row r="60" spans="1:20" ht="20.149999999999999" customHeight="1" x14ac:dyDescent="0.3">
      <c r="A60" s="40"/>
      <c r="B60" s="40"/>
      <c r="C60" s="42"/>
      <c r="D60" s="40"/>
      <c r="E60" s="40"/>
      <c r="F60" s="45"/>
      <c r="G60" s="46"/>
      <c r="H60" s="43"/>
      <c r="I60" s="88"/>
      <c r="J60" s="88"/>
      <c r="K60" s="88"/>
      <c r="L60" s="88"/>
      <c r="M60" s="88"/>
      <c r="N60" s="88"/>
      <c r="O60" s="88"/>
      <c r="P60" s="88"/>
      <c r="Q60" s="88"/>
      <c r="R60" s="88"/>
    </row>
    <row r="61" spans="1:20" s="21" customFormat="1" ht="20.149999999999999" customHeight="1" x14ac:dyDescent="0.3">
      <c r="A61" s="40"/>
      <c r="B61" s="43"/>
      <c r="C61" s="62"/>
      <c r="D61" s="40"/>
      <c r="E61" s="40"/>
      <c r="F61" s="72"/>
      <c r="G61" s="61"/>
      <c r="H61" s="43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38"/>
      <c r="T61" s="38"/>
    </row>
    <row r="62" spans="1:20" s="21" customFormat="1" ht="20.149999999999999" customHeight="1" x14ac:dyDescent="0.3">
      <c r="A62" s="40"/>
      <c r="B62" s="41"/>
      <c r="C62" s="47"/>
      <c r="D62" s="40"/>
      <c r="E62" s="40"/>
      <c r="F62" s="73"/>
      <c r="G62" s="61"/>
      <c r="H62" s="43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38"/>
      <c r="T62" s="38"/>
    </row>
    <row r="63" spans="1:20" s="21" customFormat="1" ht="20.149999999999999" customHeight="1" x14ac:dyDescent="0.3">
      <c r="A63" s="40"/>
      <c r="B63" s="40"/>
      <c r="C63" s="74"/>
      <c r="D63" s="40"/>
      <c r="E63" s="40"/>
      <c r="F63" s="75"/>
      <c r="G63" s="55"/>
      <c r="H63" s="43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38"/>
      <c r="T63" s="38"/>
    </row>
    <row r="64" spans="1:20" s="21" customFormat="1" ht="20.149999999999999" customHeight="1" x14ac:dyDescent="0.3">
      <c r="A64" s="40"/>
      <c r="B64" s="90"/>
      <c r="C64" s="76"/>
      <c r="D64" s="40"/>
      <c r="E64" s="40"/>
      <c r="F64" s="18"/>
      <c r="G64" s="18"/>
      <c r="H64" s="43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ht="20.149999999999999" customHeight="1" x14ac:dyDescent="0.3">
      <c r="A65" s="40"/>
      <c r="B65" s="91"/>
      <c r="C65" s="77"/>
      <c r="D65" s="40"/>
      <c r="E65" s="40"/>
      <c r="F65" s="40"/>
      <c r="G65" s="40"/>
      <c r="H65" s="43"/>
    </row>
    <row r="66" spans="1:20" ht="20.149999999999999" customHeight="1" x14ac:dyDescent="0.3">
      <c r="A66" s="40"/>
      <c r="B66" s="91"/>
      <c r="C66" s="77"/>
      <c r="D66" s="40"/>
      <c r="E66" s="40"/>
      <c r="F66" s="40"/>
      <c r="G66" s="40"/>
      <c r="H66" s="43"/>
    </row>
    <row r="67" spans="1:20" ht="20.149999999999999" customHeight="1" x14ac:dyDescent="0.3">
      <c r="A67" s="40"/>
      <c r="B67" s="41"/>
      <c r="C67" s="42"/>
      <c r="D67" s="40"/>
      <c r="E67" s="40"/>
      <c r="F67" s="43"/>
      <c r="G67" s="43"/>
      <c r="H67" s="43"/>
      <c r="I67" s="88"/>
      <c r="J67" s="88"/>
      <c r="K67" s="88"/>
      <c r="L67" s="88"/>
      <c r="M67" s="88"/>
      <c r="N67" s="88"/>
      <c r="O67" s="88"/>
      <c r="P67" s="88"/>
      <c r="Q67" s="88"/>
      <c r="R67" s="88"/>
    </row>
    <row r="68" spans="1:20" ht="20.149999999999999" customHeight="1" x14ac:dyDescent="0.3">
      <c r="A68" s="40"/>
      <c r="B68" s="41"/>
      <c r="C68" s="42"/>
      <c r="D68" s="40"/>
      <c r="E68" s="40"/>
      <c r="F68" s="43"/>
      <c r="G68" s="43"/>
      <c r="H68" s="43"/>
      <c r="I68" s="88"/>
      <c r="J68" s="88"/>
      <c r="K68" s="88"/>
      <c r="L68" s="88"/>
      <c r="M68" s="88"/>
      <c r="N68" s="88"/>
      <c r="O68" s="88"/>
      <c r="P68" s="88"/>
      <c r="Q68" s="88"/>
      <c r="R68" s="88"/>
    </row>
    <row r="69" spans="1:20" s="21" customFormat="1" ht="20.149999999999999" customHeight="1" x14ac:dyDescent="0.3">
      <c r="A69" s="40"/>
      <c r="B69" s="41"/>
      <c r="C69" s="47"/>
      <c r="D69" s="40"/>
      <c r="E69" s="40"/>
      <c r="F69" s="73"/>
      <c r="G69" s="61"/>
      <c r="H69" s="43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38"/>
      <c r="T69" s="38"/>
    </row>
    <row r="70" spans="1:20" s="21" customFormat="1" ht="20.149999999999999" customHeight="1" x14ac:dyDescent="0.3">
      <c r="A70" s="40"/>
      <c r="B70" s="41"/>
      <c r="C70" s="47"/>
      <c r="D70" s="40"/>
      <c r="E70" s="40"/>
      <c r="F70" s="73"/>
      <c r="G70" s="61"/>
      <c r="H70" s="43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38"/>
      <c r="T70" s="38"/>
    </row>
    <row r="71" spans="1:20" s="21" customFormat="1" ht="20.149999999999999" customHeight="1" x14ac:dyDescent="0.3">
      <c r="A71" s="40"/>
      <c r="B71" s="40"/>
      <c r="C71" s="76"/>
      <c r="D71" s="40"/>
      <c r="E71" s="40"/>
      <c r="F71" s="72"/>
      <c r="G71" s="48"/>
      <c r="H71" s="43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38"/>
      <c r="T71" s="38"/>
    </row>
    <row r="72" spans="1:20" ht="20.149999999999999" customHeight="1" x14ac:dyDescent="0.3">
      <c r="A72" s="40"/>
      <c r="B72" s="40"/>
      <c r="C72" s="42"/>
      <c r="D72" s="40"/>
      <c r="E72" s="40"/>
      <c r="F72" s="45"/>
      <c r="G72" s="45"/>
      <c r="H72" s="43"/>
      <c r="I72" s="88"/>
      <c r="J72" s="88"/>
      <c r="K72" s="88"/>
      <c r="L72" s="88"/>
      <c r="M72" s="88"/>
      <c r="N72" s="88"/>
      <c r="O72" s="88"/>
      <c r="P72" s="88"/>
      <c r="Q72" s="88"/>
      <c r="R72" s="88"/>
    </row>
    <row r="73" spans="1:20" ht="20.149999999999999" customHeight="1" x14ac:dyDescent="0.3">
      <c r="A73" s="40"/>
      <c r="B73" s="40"/>
      <c r="C73" s="42"/>
      <c r="D73" s="40"/>
      <c r="E73" s="40"/>
      <c r="F73" s="45"/>
      <c r="G73" s="45"/>
      <c r="H73" s="43"/>
      <c r="I73" s="88"/>
      <c r="J73" s="88"/>
      <c r="K73" s="88"/>
      <c r="L73" s="88"/>
      <c r="M73" s="88"/>
      <c r="N73" s="88"/>
      <c r="O73" s="88"/>
      <c r="P73" s="88"/>
      <c r="Q73" s="88"/>
      <c r="R73" s="88"/>
    </row>
    <row r="74" spans="1:20" ht="20.149999999999999" customHeight="1" x14ac:dyDescent="0.3">
      <c r="A74" s="40"/>
      <c r="B74" s="40"/>
      <c r="C74" s="42"/>
      <c r="D74" s="40"/>
      <c r="E74" s="40"/>
      <c r="F74" s="45"/>
      <c r="G74" s="45"/>
      <c r="H74" s="43"/>
      <c r="I74" s="88"/>
      <c r="J74" s="88"/>
      <c r="K74" s="88"/>
      <c r="L74" s="88"/>
      <c r="M74" s="88"/>
      <c r="N74" s="88"/>
      <c r="O74" s="88"/>
      <c r="P74" s="88"/>
      <c r="Q74" s="88"/>
      <c r="R74" s="88"/>
    </row>
    <row r="75" spans="1:20" s="21" customFormat="1" ht="20.149999999999999" customHeight="1" x14ac:dyDescent="0.3">
      <c r="A75" s="40"/>
      <c r="B75" s="55"/>
      <c r="C75" s="47"/>
      <c r="D75" s="40"/>
      <c r="E75" s="55"/>
      <c r="F75" s="48"/>
      <c r="G75" s="48"/>
      <c r="H75" s="43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38"/>
      <c r="T75" s="38"/>
    </row>
    <row r="76" spans="1:20" ht="20.149999999999999" customHeight="1" x14ac:dyDescent="0.3">
      <c r="A76" s="40"/>
      <c r="B76" s="40"/>
      <c r="C76" s="42"/>
      <c r="D76" s="40"/>
      <c r="E76" s="40"/>
      <c r="F76" s="45"/>
      <c r="G76" s="45"/>
      <c r="H76" s="43"/>
      <c r="I76" s="88"/>
      <c r="J76" s="88"/>
      <c r="K76" s="88"/>
      <c r="L76" s="88"/>
      <c r="M76" s="88"/>
      <c r="N76" s="88"/>
      <c r="O76" s="88"/>
      <c r="P76" s="88"/>
      <c r="Q76" s="88"/>
      <c r="R76" s="88"/>
    </row>
    <row r="77" spans="1:20" ht="20.149999999999999" customHeight="1" x14ac:dyDescent="0.3">
      <c r="A77" s="40"/>
      <c r="B77" s="43"/>
      <c r="C77" s="78"/>
      <c r="D77" s="40"/>
      <c r="E77" s="43"/>
      <c r="F77" s="43"/>
      <c r="G77" s="46"/>
      <c r="H77" s="4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ht="20.149999999999999" customHeight="1" x14ac:dyDescent="0.3">
      <c r="A78" s="40"/>
      <c r="B78" s="40"/>
      <c r="C78" s="44"/>
      <c r="D78" s="40"/>
      <c r="E78" s="40"/>
      <c r="F78" s="45"/>
      <c r="G78" s="45"/>
      <c r="H78" s="43"/>
      <c r="I78" s="88"/>
      <c r="J78" s="88"/>
      <c r="K78" s="88"/>
      <c r="L78" s="88"/>
      <c r="M78" s="88"/>
      <c r="N78" s="88"/>
      <c r="O78" s="88"/>
      <c r="P78" s="88"/>
      <c r="Q78" s="88"/>
      <c r="R78" s="88"/>
    </row>
    <row r="79" spans="1:20" ht="20.149999999999999" customHeight="1" x14ac:dyDescent="0.3">
      <c r="A79" s="40"/>
      <c r="B79" s="40"/>
      <c r="C79" s="60"/>
      <c r="D79" s="40"/>
      <c r="E79" s="40"/>
      <c r="F79" s="45"/>
      <c r="G79" s="45"/>
      <c r="H79" s="43"/>
      <c r="I79" s="88"/>
      <c r="J79" s="88"/>
      <c r="K79" s="88"/>
      <c r="L79" s="88"/>
      <c r="M79" s="88"/>
      <c r="N79" s="88"/>
      <c r="O79" s="88"/>
      <c r="P79" s="88"/>
      <c r="Q79" s="88"/>
      <c r="R79" s="88"/>
    </row>
    <row r="80" spans="1:20" ht="20.149999999999999" customHeight="1" x14ac:dyDescent="0.3">
      <c r="A80" s="40"/>
      <c r="B80" s="40"/>
      <c r="C80" s="78"/>
      <c r="D80" s="40"/>
      <c r="E80" s="40"/>
      <c r="F80" s="45"/>
      <c r="G80" s="45"/>
      <c r="H80" s="43"/>
      <c r="I80" s="88"/>
      <c r="J80" s="88"/>
      <c r="K80" s="88"/>
      <c r="L80" s="88"/>
      <c r="M80" s="88"/>
      <c r="N80" s="88"/>
      <c r="O80" s="88"/>
      <c r="P80" s="88"/>
      <c r="Q80" s="88"/>
      <c r="R80" s="88"/>
    </row>
    <row r="81" spans="1:20" ht="20.149999999999999" customHeight="1" x14ac:dyDescent="0.3">
      <c r="A81" s="40"/>
      <c r="B81" s="40"/>
      <c r="C81" s="49"/>
      <c r="D81" s="40"/>
      <c r="E81" s="40"/>
      <c r="F81" s="40"/>
      <c r="G81" s="40"/>
      <c r="H81" s="43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20.149999999999999" customHeight="1" x14ac:dyDescent="0.3">
      <c r="A82" s="40"/>
      <c r="B82" s="82"/>
      <c r="C82" s="79"/>
      <c r="D82" s="40"/>
      <c r="E82" s="40"/>
      <c r="F82" s="80"/>
      <c r="G82" s="80"/>
      <c r="H82" s="43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s="21" customFormat="1" ht="20.149999999999999" customHeight="1" x14ac:dyDescent="0.3">
      <c r="A83" s="40"/>
      <c r="B83" s="40"/>
      <c r="C83" s="49"/>
      <c r="D83" s="40"/>
      <c r="E83" s="40"/>
      <c r="F83" s="40"/>
      <c r="G83" s="40"/>
      <c r="H83" s="43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s="21" customFormat="1" ht="20.149999999999999" customHeight="1" x14ac:dyDescent="0.3">
      <c r="A84" s="40"/>
      <c r="B84" s="41"/>
      <c r="C84" s="42"/>
      <c r="D84" s="40"/>
      <c r="E84" s="40"/>
      <c r="F84" s="43"/>
      <c r="G84" s="43"/>
      <c r="H84" s="43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38"/>
      <c r="T84" s="38"/>
    </row>
    <row r="85" spans="1:20" s="21" customFormat="1" ht="20.149999999999999" customHeight="1" x14ac:dyDescent="0.3">
      <c r="A85" s="40"/>
      <c r="B85" s="41"/>
      <c r="C85" s="42"/>
      <c r="D85" s="40"/>
      <c r="E85" s="40"/>
      <c r="F85" s="43"/>
      <c r="G85" s="43"/>
      <c r="H85" s="43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38"/>
      <c r="T85" s="38"/>
    </row>
    <row r="86" spans="1:20" ht="20.149999999999999" customHeight="1" x14ac:dyDescent="0.3">
      <c r="A86" s="40"/>
      <c r="B86" s="92"/>
      <c r="C86" s="47"/>
      <c r="D86" s="40"/>
      <c r="E86" s="40"/>
      <c r="F86" s="43"/>
      <c r="G86" s="43"/>
      <c r="H86" s="43"/>
      <c r="I86" s="88"/>
      <c r="J86" s="88"/>
      <c r="K86" s="88"/>
      <c r="L86" s="88"/>
      <c r="M86" s="88"/>
      <c r="N86" s="88"/>
      <c r="O86" s="88"/>
      <c r="P86" s="88"/>
      <c r="Q86" s="88"/>
      <c r="R86" s="88"/>
    </row>
    <row r="87" spans="1:20" ht="20.149999999999999" customHeight="1" x14ac:dyDescent="0.3">
      <c r="A87" s="40"/>
      <c r="B87" s="92"/>
      <c r="C87" s="47"/>
      <c r="D87" s="40"/>
      <c r="E87" s="40"/>
      <c r="F87" s="43"/>
      <c r="G87" s="43"/>
      <c r="H87" s="43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20" ht="20.149999999999999" customHeight="1" x14ac:dyDescent="0.3">
      <c r="A88" s="40"/>
      <c r="B88" s="75"/>
      <c r="C88" s="76"/>
      <c r="D88" s="40"/>
      <c r="E88" s="40"/>
      <c r="F88" s="45"/>
      <c r="G88" s="45"/>
      <c r="H88" s="43"/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20" ht="20.149999999999999" customHeight="1" x14ac:dyDescent="0.3">
      <c r="A89" s="40"/>
      <c r="B89" s="75"/>
      <c r="C89" s="60"/>
      <c r="D89" s="40"/>
      <c r="E89" s="40"/>
      <c r="F89" s="40"/>
      <c r="G89" s="40"/>
      <c r="H89" s="43"/>
    </row>
    <row r="90" spans="1:20" ht="20.149999999999999" customHeight="1" x14ac:dyDescent="0.3">
      <c r="A90" s="40"/>
      <c r="B90" s="75"/>
      <c r="C90" s="76"/>
      <c r="D90" s="40"/>
      <c r="E90" s="40"/>
      <c r="F90" s="81"/>
      <c r="G90" s="40"/>
      <c r="H90" s="43"/>
    </row>
    <row r="91" spans="1:20" ht="20.149999999999999" customHeight="1" x14ac:dyDescent="0.3">
      <c r="A91" s="40"/>
      <c r="B91" s="93"/>
      <c r="C91" s="76"/>
      <c r="D91" s="40"/>
      <c r="E91" s="40"/>
      <c r="F91" s="45"/>
      <c r="G91" s="82"/>
      <c r="H91" s="43"/>
    </row>
    <row r="92" spans="1:20" ht="20.149999999999999" customHeight="1" x14ac:dyDescent="0.3">
      <c r="A92" s="40"/>
      <c r="B92" s="83"/>
      <c r="C92" s="83"/>
      <c r="D92" s="40"/>
      <c r="E92" s="84"/>
      <c r="F92" s="78"/>
      <c r="G92" s="78"/>
      <c r="H92" s="43"/>
      <c r="I92" s="88"/>
      <c r="J92" s="88"/>
      <c r="K92" s="88"/>
      <c r="L92" s="88"/>
      <c r="M92" s="88"/>
      <c r="N92" s="88"/>
      <c r="O92" s="88"/>
      <c r="P92" s="88"/>
      <c r="Q92" s="88"/>
      <c r="R92" s="88"/>
    </row>
    <row r="93" spans="1:20" ht="20.149999999999999" customHeight="1" x14ac:dyDescent="0.3">
      <c r="A93" s="40"/>
      <c r="B93" s="94"/>
      <c r="C93" s="85"/>
      <c r="D93" s="40"/>
      <c r="E93" s="84"/>
      <c r="F93" s="43"/>
      <c r="G93" s="43"/>
      <c r="H93" s="43"/>
      <c r="I93" s="88"/>
      <c r="J93" s="88"/>
      <c r="K93" s="88"/>
      <c r="L93" s="88"/>
      <c r="M93" s="88"/>
      <c r="N93" s="88"/>
      <c r="O93" s="88"/>
      <c r="P93" s="88"/>
      <c r="Q93" s="88"/>
      <c r="R93" s="88"/>
    </row>
    <row r="94" spans="1:20" ht="20.149999999999999" customHeight="1" x14ac:dyDescent="0.3">
      <c r="A94" s="40"/>
      <c r="B94" s="94"/>
      <c r="C94" s="84"/>
      <c r="D94" s="40"/>
      <c r="E94" s="84"/>
      <c r="F94" s="40"/>
      <c r="G94" s="43"/>
      <c r="H94" s="43"/>
      <c r="I94" s="88"/>
      <c r="J94" s="88"/>
      <c r="K94" s="88"/>
      <c r="L94" s="88"/>
      <c r="M94" s="88"/>
      <c r="N94" s="88"/>
      <c r="O94" s="88"/>
      <c r="P94" s="88"/>
      <c r="Q94" s="88"/>
      <c r="R94" s="88"/>
    </row>
    <row r="95" spans="1:20" ht="20.149999999999999" customHeight="1" x14ac:dyDescent="0.3">
      <c r="A95" s="40"/>
      <c r="B95" s="94"/>
      <c r="C95" s="85"/>
      <c r="D95" s="40"/>
      <c r="E95" s="40"/>
      <c r="F95" s="43"/>
      <c r="G95" s="43"/>
      <c r="H95" s="43"/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20" ht="20.149999999999999" customHeight="1" x14ac:dyDescent="0.3">
      <c r="A96" s="40"/>
      <c r="B96" s="94"/>
      <c r="C96" s="86"/>
      <c r="D96" s="40"/>
      <c r="E96" s="40"/>
      <c r="F96" s="43"/>
      <c r="G96" s="43"/>
      <c r="H96" s="43"/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97" spans="1:18" ht="20.149999999999999" customHeight="1" x14ac:dyDescent="0.3">
      <c r="A97" s="40"/>
      <c r="B97" s="94"/>
      <c r="C97" s="86"/>
      <c r="D97" s="40"/>
      <c r="E97" s="40"/>
      <c r="F97" s="43"/>
      <c r="G97" s="43"/>
      <c r="H97" s="43"/>
      <c r="I97" s="88"/>
      <c r="J97" s="88"/>
      <c r="K97" s="88"/>
      <c r="L97" s="88"/>
      <c r="M97" s="88"/>
      <c r="N97" s="88"/>
      <c r="O97" s="88"/>
      <c r="P97" s="88"/>
      <c r="Q97" s="88"/>
      <c r="R97" s="88"/>
    </row>
    <row r="98" spans="1:18" ht="20.149999999999999" customHeight="1" x14ac:dyDescent="0.3">
      <c r="A98" s="40"/>
      <c r="B98" s="94"/>
      <c r="C98" s="86"/>
      <c r="D98" s="40"/>
      <c r="E98" s="40"/>
      <c r="F98" s="40"/>
      <c r="G98" s="87"/>
      <c r="H98" s="43"/>
      <c r="I98" s="88"/>
      <c r="J98" s="88"/>
      <c r="K98" s="88"/>
      <c r="L98" s="88"/>
      <c r="M98" s="88"/>
      <c r="N98" s="88"/>
      <c r="O98" s="88"/>
      <c r="P98" s="88"/>
      <c r="Q98" s="88"/>
      <c r="R98" s="88"/>
    </row>
    <row r="99" spans="1:18" ht="20.149999999999999" customHeight="1" x14ac:dyDescent="0.3">
      <c r="A99" s="40"/>
      <c r="B99" s="87"/>
      <c r="C99" s="83"/>
      <c r="D99" s="40"/>
      <c r="E99" s="40"/>
      <c r="F99" s="40"/>
      <c r="G99" s="87"/>
      <c r="H99" s="43"/>
      <c r="I99" s="88"/>
      <c r="J99" s="88"/>
      <c r="K99" s="88"/>
      <c r="L99" s="88"/>
      <c r="M99" s="88"/>
      <c r="N99" s="88"/>
      <c r="O99" s="88"/>
      <c r="P99" s="88"/>
      <c r="Q99" s="88"/>
      <c r="R99" s="88"/>
    </row>
    <row r="100" spans="1:18" s="21" customFormat="1" ht="20" customHeight="1" x14ac:dyDescent="0.3">
      <c r="A100" s="40"/>
      <c r="B100" s="40"/>
      <c r="C100" s="49"/>
      <c r="D100" s="40"/>
      <c r="E100" s="40"/>
      <c r="F100" s="40"/>
      <c r="G100" s="40"/>
      <c r="H100" s="43"/>
    </row>
    <row r="101" spans="1:18" ht="15.75" customHeight="1" x14ac:dyDescent="0.3"/>
    <row r="102" spans="1:18" ht="15.75" customHeight="1" x14ac:dyDescent="0.3"/>
    <row r="103" spans="1:18" ht="15.75" customHeight="1" x14ac:dyDescent="0.3"/>
    <row r="104" spans="1:18" ht="15.75" customHeight="1" x14ac:dyDescent="0.3"/>
    <row r="105" spans="1:18" ht="15.75" customHeight="1" x14ac:dyDescent="0.3"/>
    <row r="106" spans="1:18" ht="15.75" customHeight="1" x14ac:dyDescent="0.3"/>
    <row r="107" spans="1:18" ht="15.75" customHeight="1" x14ac:dyDescent="0.3"/>
    <row r="108" spans="1:18" ht="15.75" customHeight="1" x14ac:dyDescent="0.3"/>
    <row r="109" spans="1:18" ht="15.75" customHeight="1" x14ac:dyDescent="0.3"/>
    <row r="110" spans="1:18" ht="15.75" customHeight="1" x14ac:dyDescent="0.3"/>
    <row r="111" spans="1:18" ht="15.75" customHeight="1" x14ac:dyDescent="0.3"/>
    <row r="112" spans="1:1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</sheetData>
  <autoFilter ref="A5:T99" xr:uid="{00000000-0009-0000-0000-000000000000}">
    <sortState xmlns:xlrd2="http://schemas.microsoft.com/office/spreadsheetml/2017/richdata2" ref="A5:T98">
      <sortCondition ref="H4:H98"/>
    </sortState>
  </autoFilter>
  <mergeCells count="1">
    <mergeCell ref="A3:H3"/>
  </mergeCells>
  <phoneticPr fontId="18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F32"/>
  <sheetViews>
    <sheetView zoomScale="85" zoomScaleNormal="85" workbookViewId="0">
      <pane ySplit="8" topLeftCell="A27" activePane="bottomLeft" state="frozen"/>
      <selection pane="bottomLeft" activeCell="C31" sqref="C31"/>
    </sheetView>
  </sheetViews>
  <sheetFormatPr defaultColWidth="9.1796875" defaultRowHeight="14" x14ac:dyDescent="0.35"/>
  <cols>
    <col min="1" max="1" width="5" style="5" bestFit="1" customWidth="1"/>
    <col min="2" max="2" width="35.26953125" style="3" customWidth="1"/>
    <col min="3" max="3" width="24.54296875" style="3" bestFit="1" customWidth="1"/>
    <col min="4" max="4" width="23.7265625" style="3" bestFit="1" customWidth="1"/>
    <col min="5" max="5" width="25.26953125" style="3" customWidth="1"/>
    <col min="6" max="6" width="15.7265625" style="3" customWidth="1"/>
    <col min="7" max="16384" width="9.1796875" style="3"/>
  </cols>
  <sheetData>
    <row r="6" spans="1:6" ht="20" x14ac:dyDescent="0.35">
      <c r="A6" s="28" t="s">
        <v>36</v>
      </c>
      <c r="B6" s="28"/>
      <c r="C6" s="28"/>
      <c r="D6" s="28"/>
      <c r="E6" s="28"/>
      <c r="F6" s="28"/>
    </row>
    <row r="7" spans="1:6" ht="21.75" customHeight="1" x14ac:dyDescent="0.35">
      <c r="A7" s="29" t="s">
        <v>52</v>
      </c>
      <c r="B7" s="29"/>
      <c r="C7" s="29"/>
      <c r="D7" s="29"/>
      <c r="E7" s="29"/>
      <c r="F7" s="29"/>
    </row>
    <row r="8" spans="1:6" s="5" customFormat="1" ht="23.25" customHeight="1" x14ac:dyDescent="0.35">
      <c r="A8" s="4" t="s">
        <v>0</v>
      </c>
      <c r="B8" s="4" t="s">
        <v>1</v>
      </c>
      <c r="C8" s="4" t="s">
        <v>4</v>
      </c>
      <c r="D8" s="9" t="s">
        <v>37</v>
      </c>
      <c r="E8" s="4" t="s">
        <v>2</v>
      </c>
      <c r="F8" s="4" t="s">
        <v>3</v>
      </c>
    </row>
    <row r="9" spans="1:6" ht="16.5" customHeight="1" x14ac:dyDescent="0.35">
      <c r="A9" s="2">
        <v>1</v>
      </c>
      <c r="B9" s="2"/>
      <c r="C9" s="11"/>
      <c r="D9" s="10"/>
      <c r="E9" s="10"/>
      <c r="F9" s="1"/>
    </row>
    <row r="10" spans="1:6" ht="16.5" customHeight="1" x14ac:dyDescent="0.35">
      <c r="A10" s="2">
        <v>2</v>
      </c>
      <c r="B10" s="2"/>
      <c r="C10" s="11"/>
      <c r="D10" s="10"/>
      <c r="E10" s="10"/>
      <c r="F10" s="1"/>
    </row>
    <row r="11" spans="1:6" ht="16.5" customHeight="1" x14ac:dyDescent="0.35">
      <c r="A11" s="2">
        <v>3</v>
      </c>
      <c r="B11" s="2"/>
      <c r="C11" s="11"/>
      <c r="D11" s="10"/>
      <c r="E11" s="10"/>
      <c r="F11" s="1"/>
    </row>
    <row r="12" spans="1:6" ht="16.5" customHeight="1" x14ac:dyDescent="0.35">
      <c r="A12" s="2">
        <v>4</v>
      </c>
      <c r="B12" s="2"/>
      <c r="C12" s="11"/>
      <c r="D12" s="10"/>
      <c r="E12" s="10"/>
      <c r="F12" s="1"/>
    </row>
    <row r="13" spans="1:6" ht="16.5" customHeight="1" x14ac:dyDescent="0.35">
      <c r="A13" s="2">
        <v>5</v>
      </c>
      <c r="B13" s="2"/>
      <c r="C13" s="11"/>
      <c r="D13" s="10"/>
      <c r="E13" s="10"/>
      <c r="F13" s="1"/>
    </row>
    <row r="14" spans="1:6" ht="16.5" customHeight="1" x14ac:dyDescent="0.35">
      <c r="A14" s="2">
        <v>6</v>
      </c>
      <c r="B14" s="2"/>
      <c r="C14" s="11"/>
      <c r="D14" s="10"/>
      <c r="E14" s="10"/>
      <c r="F14" s="1"/>
    </row>
    <row r="15" spans="1:6" ht="16.5" customHeight="1" x14ac:dyDescent="0.35">
      <c r="A15" s="2">
        <v>7</v>
      </c>
      <c r="B15" s="2"/>
      <c r="C15" s="11"/>
      <c r="D15" s="10"/>
      <c r="E15" s="10"/>
      <c r="F15" s="1"/>
    </row>
    <row r="16" spans="1:6" ht="16.5" customHeight="1" x14ac:dyDescent="0.35">
      <c r="A16" s="2">
        <v>8</v>
      </c>
      <c r="B16" s="2"/>
      <c r="C16" s="11"/>
      <c r="D16" s="10"/>
      <c r="E16" s="10"/>
      <c r="F16" s="1"/>
    </row>
    <row r="17" spans="1:6" ht="16.5" customHeight="1" x14ac:dyDescent="0.35">
      <c r="A17" s="2">
        <v>9</v>
      </c>
      <c r="B17" s="2"/>
      <c r="C17" s="11"/>
      <c r="D17" s="10"/>
      <c r="E17" s="10"/>
      <c r="F17" s="1"/>
    </row>
    <row r="18" spans="1:6" ht="16.5" customHeight="1" x14ac:dyDescent="0.35">
      <c r="A18" s="2">
        <v>10</v>
      </c>
      <c r="B18" s="1"/>
      <c r="C18" s="1"/>
      <c r="D18" s="8"/>
      <c r="E18" s="8"/>
      <c r="F18" s="1"/>
    </row>
    <row r="19" spans="1:6" ht="16.5" customHeight="1" x14ac:dyDescent="0.35">
      <c r="A19" s="2">
        <v>11</v>
      </c>
      <c r="B19" s="1"/>
      <c r="C19" s="1"/>
      <c r="D19" s="1"/>
      <c r="E19" s="1"/>
      <c r="F19" s="1"/>
    </row>
    <row r="21" spans="1:6" x14ac:dyDescent="0.35">
      <c r="A21" s="6" t="s">
        <v>5</v>
      </c>
      <c r="B21" s="7"/>
      <c r="C21" s="7"/>
      <c r="D21" s="7"/>
      <c r="E21" s="7"/>
      <c r="F21" s="7"/>
    </row>
    <row r="22" spans="1:6" x14ac:dyDescent="0.35">
      <c r="A22" s="6" t="s">
        <v>49</v>
      </c>
      <c r="B22" s="7"/>
      <c r="C22" s="7"/>
      <c r="D22" s="7"/>
      <c r="E22" s="7"/>
      <c r="F22" s="7"/>
    </row>
    <row r="23" spans="1:6" x14ac:dyDescent="0.35">
      <c r="A23" s="6" t="s">
        <v>50</v>
      </c>
      <c r="B23" s="7"/>
      <c r="C23" s="7"/>
      <c r="D23" s="7"/>
      <c r="E23" s="7"/>
      <c r="F23" s="7"/>
    </row>
    <row r="24" spans="1:6" x14ac:dyDescent="0.35">
      <c r="A24" s="6" t="s">
        <v>51</v>
      </c>
      <c r="B24" s="7"/>
      <c r="C24" s="7"/>
      <c r="D24" s="7"/>
      <c r="E24" s="7"/>
      <c r="F24" s="7"/>
    </row>
    <row r="25" spans="1:6" x14ac:dyDescent="0.35">
      <c r="A25" s="7"/>
      <c r="B25" s="7"/>
      <c r="C25" s="7"/>
      <c r="D25" s="7"/>
      <c r="E25" s="7"/>
      <c r="F25" s="7"/>
    </row>
    <row r="26" spans="1:6" x14ac:dyDescent="0.35">
      <c r="A26" s="7"/>
      <c r="B26" s="7"/>
      <c r="C26" s="7"/>
      <c r="D26" s="7"/>
      <c r="E26" s="7"/>
      <c r="F26" s="7"/>
    </row>
    <row r="27" spans="1:6" ht="31" x14ac:dyDescent="0.35">
      <c r="A27" s="7"/>
      <c r="B27" s="25" t="s">
        <v>70</v>
      </c>
      <c r="C27" s="7"/>
      <c r="D27" s="7"/>
      <c r="E27" s="7"/>
      <c r="F27" s="7"/>
    </row>
    <row r="28" spans="1:6" ht="15.5" x14ac:dyDescent="0.35">
      <c r="A28" s="7"/>
      <c r="B28" s="24" t="s">
        <v>71</v>
      </c>
      <c r="C28" s="7"/>
      <c r="D28" s="7"/>
      <c r="E28" s="7"/>
      <c r="F28" s="7"/>
    </row>
    <row r="29" spans="1:6" ht="62" x14ac:dyDescent="0.35">
      <c r="A29" s="7"/>
      <c r="B29" s="24" t="s">
        <v>72</v>
      </c>
      <c r="C29" s="7"/>
      <c r="D29" s="7"/>
      <c r="E29" s="7"/>
      <c r="F29" s="7"/>
    </row>
    <row r="30" spans="1:6" ht="62" x14ac:dyDescent="0.35">
      <c r="A30" s="7"/>
      <c r="B30" s="24" t="s">
        <v>73</v>
      </c>
      <c r="C30" s="7"/>
      <c r="D30" s="7"/>
      <c r="E30" s="7"/>
      <c r="F30" s="7"/>
    </row>
    <row r="31" spans="1:6" ht="93" x14ac:dyDescent="0.35">
      <c r="A31" s="7"/>
      <c r="B31" s="24" t="s">
        <v>74</v>
      </c>
      <c r="C31" s="7"/>
      <c r="D31" s="7"/>
      <c r="E31" s="7"/>
      <c r="F31" s="7"/>
    </row>
    <row r="32" spans="1:6" x14ac:dyDescent="0.35">
      <c r="A32" s="7"/>
      <c r="B32" s="7"/>
      <c r="C32" s="7"/>
      <c r="D32" s="7"/>
      <c r="E32" s="7"/>
      <c r="F32" s="7"/>
    </row>
  </sheetData>
  <mergeCells count="2">
    <mergeCell ref="A6:F6"/>
    <mergeCell ref="A7:F7"/>
  </mergeCells>
  <pageMargins left="0.7" right="0.7" top="0.75" bottom="0.75" header="0.3" footer="0.3"/>
  <pageSetup scale="9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2"/>
  <sheetViews>
    <sheetView workbookViewId="0">
      <selection activeCell="B1" sqref="B1"/>
    </sheetView>
  </sheetViews>
  <sheetFormatPr defaultRowHeight="14.5" x14ac:dyDescent="0.35"/>
  <cols>
    <col min="1" max="1" width="5.453125" bestFit="1" customWidth="1"/>
    <col min="2" max="2" width="45.6328125" customWidth="1"/>
    <col min="3" max="3" width="21.1796875" hidden="1" customWidth="1"/>
    <col min="4" max="8" width="20.26953125" customWidth="1"/>
    <col min="9" max="9" width="11.81640625" bestFit="1" customWidth="1"/>
  </cols>
  <sheetData>
    <row r="2" spans="1:10" ht="20" x14ac:dyDescent="0.4">
      <c r="A2" s="34" t="s">
        <v>38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6.5" customHeight="1" x14ac:dyDescent="0.35">
      <c r="A3" s="32" t="s">
        <v>0</v>
      </c>
      <c r="B3" s="32" t="s">
        <v>7</v>
      </c>
      <c r="C3" s="35" t="s">
        <v>39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32" t="s">
        <v>13</v>
      </c>
      <c r="J3" s="32" t="s">
        <v>3</v>
      </c>
    </row>
    <row r="4" spans="1:10" ht="26" x14ac:dyDescent="0.35">
      <c r="A4" s="33"/>
      <c r="B4" s="33"/>
      <c r="C4" s="36"/>
      <c r="D4" s="26" t="s">
        <v>69</v>
      </c>
      <c r="E4" s="26" t="s">
        <v>14</v>
      </c>
      <c r="F4" s="27" t="s">
        <v>15</v>
      </c>
      <c r="G4" s="26" t="s">
        <v>16</v>
      </c>
      <c r="H4" s="26" t="s">
        <v>17</v>
      </c>
      <c r="I4" s="33"/>
      <c r="J4" s="33"/>
    </row>
    <row r="5" spans="1:10" ht="16.5" x14ac:dyDescent="0.35">
      <c r="A5" s="13">
        <v>1</v>
      </c>
      <c r="B5" s="14" t="s">
        <v>48</v>
      </c>
      <c r="C5" s="14" t="s">
        <v>47</v>
      </c>
      <c r="D5" s="15">
        <v>9</v>
      </c>
      <c r="E5" s="15">
        <v>15</v>
      </c>
      <c r="F5" s="15">
        <v>10</v>
      </c>
      <c r="G5" s="15">
        <v>15</v>
      </c>
      <c r="H5" s="15">
        <v>9</v>
      </c>
      <c r="I5" s="13">
        <f t="shared" ref="I5:I24" si="0">SUM(D5:H5)</f>
        <v>58</v>
      </c>
      <c r="J5" s="16"/>
    </row>
    <row r="6" spans="1:10" ht="16.5" x14ac:dyDescent="0.35">
      <c r="A6" s="15">
        <v>2</v>
      </c>
      <c r="B6" s="14" t="s">
        <v>18</v>
      </c>
      <c r="C6" s="14" t="s">
        <v>43</v>
      </c>
      <c r="D6" s="15">
        <v>17</v>
      </c>
      <c r="E6" s="15">
        <v>21</v>
      </c>
      <c r="F6" s="15"/>
      <c r="G6" s="15">
        <v>21</v>
      </c>
      <c r="H6" s="15">
        <v>17</v>
      </c>
      <c r="I6" s="13">
        <f t="shared" si="0"/>
        <v>76</v>
      </c>
      <c r="J6" s="16"/>
    </row>
    <row r="7" spans="1:10" ht="16.5" x14ac:dyDescent="0.35">
      <c r="A7" s="13">
        <v>3</v>
      </c>
      <c r="B7" s="14" t="s">
        <v>19</v>
      </c>
      <c r="C7" s="14" t="s">
        <v>47</v>
      </c>
      <c r="D7" s="15">
        <v>12</v>
      </c>
      <c r="E7" s="15">
        <v>12</v>
      </c>
      <c r="F7" s="15">
        <v>12</v>
      </c>
      <c r="G7" s="15">
        <v>12</v>
      </c>
      <c r="H7" s="15">
        <v>12</v>
      </c>
      <c r="I7" s="13">
        <f t="shared" si="0"/>
        <v>60</v>
      </c>
      <c r="J7" s="16"/>
    </row>
    <row r="8" spans="1:10" ht="16.5" x14ac:dyDescent="0.35">
      <c r="A8" s="15">
        <v>4</v>
      </c>
      <c r="B8" s="14" t="s">
        <v>20</v>
      </c>
      <c r="C8" s="14" t="s">
        <v>47</v>
      </c>
      <c r="D8" s="15">
        <v>8</v>
      </c>
      <c r="E8" s="15">
        <v>8</v>
      </c>
      <c r="F8" s="15">
        <v>2</v>
      </c>
      <c r="G8" s="15">
        <v>8</v>
      </c>
      <c r="H8" s="15">
        <v>6</v>
      </c>
      <c r="I8" s="13">
        <f t="shared" si="0"/>
        <v>32</v>
      </c>
      <c r="J8" s="16"/>
    </row>
    <row r="9" spans="1:10" ht="16.5" x14ac:dyDescent="0.35">
      <c r="A9" s="13">
        <v>5</v>
      </c>
      <c r="B9" s="14" t="s">
        <v>21</v>
      </c>
      <c r="C9" s="14" t="s">
        <v>47</v>
      </c>
      <c r="D9" s="15">
        <v>37</v>
      </c>
      <c r="E9" s="15">
        <v>58</v>
      </c>
      <c r="F9" s="15"/>
      <c r="G9" s="15">
        <v>58</v>
      </c>
      <c r="H9" s="15">
        <v>37</v>
      </c>
      <c r="I9" s="13">
        <f t="shared" si="0"/>
        <v>190</v>
      </c>
      <c r="J9" s="16"/>
    </row>
    <row r="10" spans="1:10" ht="16.5" x14ac:dyDescent="0.35">
      <c r="A10" s="15">
        <v>6</v>
      </c>
      <c r="B10" s="14" t="s">
        <v>22</v>
      </c>
      <c r="C10" s="14" t="s">
        <v>43</v>
      </c>
      <c r="D10" s="15">
        <v>1</v>
      </c>
      <c r="E10" s="15">
        <v>3</v>
      </c>
      <c r="F10" s="15"/>
      <c r="G10" s="15">
        <v>3</v>
      </c>
      <c r="H10" s="15">
        <v>1</v>
      </c>
      <c r="I10" s="13">
        <f t="shared" si="0"/>
        <v>8</v>
      </c>
      <c r="J10" s="16"/>
    </row>
    <row r="11" spans="1:10" ht="16.5" x14ac:dyDescent="0.35">
      <c r="A11" s="13">
        <v>7</v>
      </c>
      <c r="B11" s="14" t="s">
        <v>23</v>
      </c>
      <c r="C11" s="14" t="s">
        <v>46</v>
      </c>
      <c r="D11" s="15">
        <v>2</v>
      </c>
      <c r="E11" s="15">
        <v>2</v>
      </c>
      <c r="F11" s="15"/>
      <c r="G11" s="15">
        <v>2</v>
      </c>
      <c r="H11" s="15">
        <v>2</v>
      </c>
      <c r="I11" s="13">
        <f t="shared" si="0"/>
        <v>8</v>
      </c>
      <c r="J11" s="16"/>
    </row>
    <row r="12" spans="1:10" ht="16.5" x14ac:dyDescent="0.35">
      <c r="A12" s="15">
        <v>8</v>
      </c>
      <c r="B12" s="14" t="s">
        <v>24</v>
      </c>
      <c r="C12" s="14" t="s">
        <v>47</v>
      </c>
      <c r="D12" s="15">
        <v>46</v>
      </c>
      <c r="E12" s="15">
        <v>73</v>
      </c>
      <c r="F12" s="15">
        <v>23</v>
      </c>
      <c r="G12" s="15">
        <f>22+42</f>
        <v>64</v>
      </c>
      <c r="H12" s="15">
        <v>46</v>
      </c>
      <c r="I12" s="13">
        <f t="shared" si="0"/>
        <v>252</v>
      </c>
      <c r="J12" s="16"/>
    </row>
    <row r="13" spans="1:10" ht="16.5" x14ac:dyDescent="0.35">
      <c r="A13" s="13">
        <v>9</v>
      </c>
      <c r="B13" s="14" t="s">
        <v>25</v>
      </c>
      <c r="C13" s="14" t="s">
        <v>47</v>
      </c>
      <c r="D13" s="15">
        <v>1</v>
      </c>
      <c r="E13" s="15">
        <v>1</v>
      </c>
      <c r="F13" s="15"/>
      <c r="G13" s="15">
        <v>1</v>
      </c>
      <c r="H13" s="15">
        <v>1</v>
      </c>
      <c r="I13" s="13">
        <f t="shared" si="0"/>
        <v>4</v>
      </c>
      <c r="J13" s="16"/>
    </row>
    <row r="14" spans="1:10" ht="16.5" x14ac:dyDescent="0.35">
      <c r="A14" s="15">
        <v>10</v>
      </c>
      <c r="B14" s="14" t="s">
        <v>26</v>
      </c>
      <c r="C14" s="14" t="s">
        <v>42</v>
      </c>
      <c r="D14" s="15">
        <v>2</v>
      </c>
      <c r="E14" s="15">
        <v>5</v>
      </c>
      <c r="F14" s="15"/>
      <c r="G14" s="15">
        <v>5</v>
      </c>
      <c r="H14" s="15">
        <v>2</v>
      </c>
      <c r="I14" s="13">
        <f t="shared" si="0"/>
        <v>14</v>
      </c>
      <c r="J14" s="16"/>
    </row>
    <row r="15" spans="1:10" ht="16.5" x14ac:dyDescent="0.35">
      <c r="A15" s="13">
        <v>11</v>
      </c>
      <c r="B15" s="14" t="s">
        <v>6</v>
      </c>
      <c r="C15" s="14" t="s">
        <v>40</v>
      </c>
      <c r="D15" s="15">
        <v>126</v>
      </c>
      <c r="E15" s="15">
        <v>162</v>
      </c>
      <c r="F15" s="15">
        <v>140</v>
      </c>
      <c r="G15" s="15">
        <v>162</v>
      </c>
      <c r="H15" s="15">
        <v>98</v>
      </c>
      <c r="I15" s="13">
        <f t="shared" si="0"/>
        <v>688</v>
      </c>
      <c r="J15" s="16"/>
    </row>
    <row r="16" spans="1:10" ht="16.5" x14ac:dyDescent="0.35">
      <c r="A16" s="15">
        <v>12</v>
      </c>
      <c r="B16" s="14" t="s">
        <v>27</v>
      </c>
      <c r="C16" s="14" t="s">
        <v>42</v>
      </c>
      <c r="D16" s="15">
        <v>2</v>
      </c>
      <c r="E16" s="15">
        <v>4</v>
      </c>
      <c r="F16" s="15"/>
      <c r="G16" s="15">
        <v>4</v>
      </c>
      <c r="H16" s="15">
        <v>2</v>
      </c>
      <c r="I16" s="13">
        <f t="shared" si="0"/>
        <v>12</v>
      </c>
      <c r="J16" s="16"/>
    </row>
    <row r="17" spans="1:10" ht="16.5" x14ac:dyDescent="0.35">
      <c r="A17" s="13">
        <v>13</v>
      </c>
      <c r="B17" s="14" t="s">
        <v>28</v>
      </c>
      <c r="C17" s="14" t="s">
        <v>28</v>
      </c>
      <c r="D17" s="15"/>
      <c r="E17" s="15">
        <v>16</v>
      </c>
      <c r="F17" s="15"/>
      <c r="G17" s="15">
        <v>13</v>
      </c>
      <c r="H17" s="15"/>
      <c r="I17" s="15">
        <f t="shared" si="0"/>
        <v>29</v>
      </c>
      <c r="J17" s="16"/>
    </row>
    <row r="18" spans="1:10" ht="16.5" x14ac:dyDescent="0.35">
      <c r="A18" s="15">
        <v>14</v>
      </c>
      <c r="B18" s="14" t="s">
        <v>34</v>
      </c>
      <c r="C18" s="14" t="s">
        <v>44</v>
      </c>
      <c r="D18" s="15">
        <v>2</v>
      </c>
      <c r="E18" s="15">
        <v>2</v>
      </c>
      <c r="F18" s="15"/>
      <c r="G18" s="15">
        <v>2</v>
      </c>
      <c r="H18" s="15">
        <v>2</v>
      </c>
      <c r="I18" s="15">
        <f t="shared" si="0"/>
        <v>8</v>
      </c>
      <c r="J18" s="16"/>
    </row>
    <row r="19" spans="1:10" ht="16.5" x14ac:dyDescent="0.35">
      <c r="A19" s="15">
        <v>15</v>
      </c>
      <c r="B19" s="14" t="s">
        <v>29</v>
      </c>
      <c r="C19" s="14" t="s">
        <v>44</v>
      </c>
      <c r="D19" s="15">
        <v>3</v>
      </c>
      <c r="E19" s="15">
        <v>4</v>
      </c>
      <c r="F19" s="15"/>
      <c r="G19" s="15">
        <v>4</v>
      </c>
      <c r="H19" s="15">
        <v>3</v>
      </c>
      <c r="I19" s="15">
        <f t="shared" si="0"/>
        <v>14</v>
      </c>
      <c r="J19" s="16"/>
    </row>
    <row r="20" spans="1:10" ht="16.5" x14ac:dyDescent="0.35">
      <c r="A20" s="15">
        <v>16</v>
      </c>
      <c r="B20" s="14" t="s">
        <v>30</v>
      </c>
      <c r="C20" s="14" t="s">
        <v>41</v>
      </c>
      <c r="D20" s="15">
        <v>5</v>
      </c>
      <c r="E20" s="15">
        <v>8</v>
      </c>
      <c r="F20" s="15"/>
      <c r="G20" s="15">
        <v>8</v>
      </c>
      <c r="H20" s="15">
        <v>5</v>
      </c>
      <c r="I20" s="15">
        <f t="shared" si="0"/>
        <v>26</v>
      </c>
      <c r="J20" s="16"/>
    </row>
    <row r="21" spans="1:10" ht="16.5" x14ac:dyDescent="0.35">
      <c r="A21" s="13">
        <v>17</v>
      </c>
      <c r="B21" s="14" t="s">
        <v>31</v>
      </c>
      <c r="C21" s="14" t="s">
        <v>41</v>
      </c>
      <c r="D21" s="15">
        <v>3</v>
      </c>
      <c r="E21" s="15">
        <v>3</v>
      </c>
      <c r="F21" s="15">
        <v>4</v>
      </c>
      <c r="G21" s="15">
        <v>3</v>
      </c>
      <c r="H21" s="15">
        <v>2</v>
      </c>
      <c r="I21" s="15">
        <f t="shared" si="0"/>
        <v>15</v>
      </c>
      <c r="J21" s="16"/>
    </row>
    <row r="22" spans="1:10" ht="16.5" x14ac:dyDescent="0.35">
      <c r="A22" s="15">
        <v>18</v>
      </c>
      <c r="B22" s="14" t="s">
        <v>32</v>
      </c>
      <c r="C22" s="14" t="s">
        <v>41</v>
      </c>
      <c r="D22" s="15">
        <v>71</v>
      </c>
      <c r="E22" s="15">
        <v>125</v>
      </c>
      <c r="F22" s="15">
        <v>94</v>
      </c>
      <c r="G22" s="15">
        <v>125</v>
      </c>
      <c r="H22" s="15">
        <v>45</v>
      </c>
      <c r="I22" s="15">
        <f t="shared" si="0"/>
        <v>460</v>
      </c>
      <c r="J22" s="16"/>
    </row>
    <row r="23" spans="1:10" ht="16.5" x14ac:dyDescent="0.35">
      <c r="A23" s="13">
        <v>19</v>
      </c>
      <c r="B23" s="14" t="s">
        <v>33</v>
      </c>
      <c r="C23" s="14" t="s">
        <v>41</v>
      </c>
      <c r="D23" s="15">
        <v>23</v>
      </c>
      <c r="E23" s="15">
        <v>35</v>
      </c>
      <c r="F23" s="15">
        <v>16</v>
      </c>
      <c r="G23" s="15">
        <v>35</v>
      </c>
      <c r="H23" s="15">
        <v>18</v>
      </c>
      <c r="I23" s="15">
        <f t="shared" si="0"/>
        <v>127</v>
      </c>
      <c r="J23" s="16"/>
    </row>
    <row r="24" spans="1:10" ht="16.5" x14ac:dyDescent="0.35">
      <c r="A24" s="15">
        <v>20</v>
      </c>
      <c r="B24" s="17" t="s">
        <v>45</v>
      </c>
      <c r="C24" s="14" t="s">
        <v>44</v>
      </c>
      <c r="D24" s="15">
        <v>3</v>
      </c>
      <c r="E24" s="15">
        <v>3</v>
      </c>
      <c r="F24" s="15"/>
      <c r="G24" s="15">
        <v>3</v>
      </c>
      <c r="H24" s="15">
        <v>5</v>
      </c>
      <c r="I24" s="15">
        <f t="shared" si="0"/>
        <v>14</v>
      </c>
      <c r="J24" s="16"/>
    </row>
    <row r="25" spans="1:10" ht="16.5" x14ac:dyDescent="0.35">
      <c r="A25" s="30" t="s">
        <v>35</v>
      </c>
      <c r="B25" s="31"/>
      <c r="C25" s="12"/>
      <c r="D25" s="12">
        <f>SUM(D5:D24)</f>
        <v>373</v>
      </c>
      <c r="E25" s="12">
        <f>SUM(E5:E23)</f>
        <v>557</v>
      </c>
      <c r="F25" s="12">
        <f>SUM(F5:F24)</f>
        <v>301</v>
      </c>
      <c r="G25" s="12">
        <f>SUM(G5:G24)</f>
        <v>548</v>
      </c>
      <c r="H25" s="12">
        <f>SUM(H5:H24)</f>
        <v>313</v>
      </c>
      <c r="I25" s="12">
        <f>SUM(I5:I24)</f>
        <v>2095</v>
      </c>
    </row>
    <row r="28" spans="1:10" ht="31" x14ac:dyDescent="0.35">
      <c r="B28" s="25" t="s">
        <v>70</v>
      </c>
    </row>
    <row r="29" spans="1:10" ht="15.5" x14ac:dyDescent="0.35">
      <c r="B29" s="24" t="s">
        <v>71</v>
      </c>
    </row>
    <row r="30" spans="1:10" ht="46.5" x14ac:dyDescent="0.35">
      <c r="B30" s="24" t="s">
        <v>72</v>
      </c>
    </row>
    <row r="31" spans="1:10" ht="46.5" x14ac:dyDescent="0.35">
      <c r="B31" s="24" t="s">
        <v>73</v>
      </c>
    </row>
    <row r="32" spans="1:10" ht="77.5" x14ac:dyDescent="0.35">
      <c r="B32" s="24" t="s">
        <v>74</v>
      </c>
    </row>
  </sheetData>
  <mergeCells count="7">
    <mergeCell ref="A25:B25"/>
    <mergeCell ref="A3:A4"/>
    <mergeCell ref="B3:B4"/>
    <mergeCell ref="I3:I4"/>
    <mergeCell ref="A2:J2"/>
    <mergeCell ref="C3:C4"/>
    <mergeCell ref="J3:J4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đăng ký</vt:lpstr>
      <vt:lpstr>KHẢO SÁT</vt:lpstr>
      <vt:lpstr>KẾ HOẠCH TIẾP NHẬN SVTT BÀ NÀ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Nhật Lê Hữu Anh</cp:lastModifiedBy>
  <cp:lastPrinted>2023-12-02T03:23:11Z</cp:lastPrinted>
  <dcterms:created xsi:type="dcterms:W3CDTF">2021-10-15T03:12:42Z</dcterms:created>
  <dcterms:modified xsi:type="dcterms:W3CDTF">2024-12-16T07:58:37Z</dcterms:modified>
</cp:coreProperties>
</file>