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uilh\OneDrive\Documentos\Excel_DIO\Dashboard_xbox\"/>
    </mc:Choice>
  </mc:AlternateContent>
  <xr:revisionPtr revIDLastSave="0" documentId="13_ncr:1_{16480A44-A276-4C7C-A88F-B2834AC793FB}" xr6:coauthVersionLast="47" xr6:coauthVersionMax="47" xr10:uidLastSave="{00000000-0000-0000-0000-000000000000}"/>
  <bookViews>
    <workbookView xWindow="20370" yWindow="-120" windowWidth="21840" windowHeight="131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2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<sst xmlns="http://schemas.openxmlformats.org/spreadsheetml/2006/main" count="2022" uniqueCount="324">
  <si>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</si>
  <si>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</si>
  <si>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</si>
  <si>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</si>
  <si>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</si>
  <si>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</si>
  <si>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</si>
  <si>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</si>
  <si>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</si>
  <si>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</si>
  <si>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</si>
  <si>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</si>
  <si>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</si>
  <si>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</si>
  <si>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</si>
  <si>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</si>
  <si>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</si>
  <si>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</si>
  <si>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</si>
  <si>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</si>
  <si>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</si>
  <si>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</si>
  <si>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</si>
  <si>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</si>
  <si>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</si>
  <si>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</si>
  <si>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</si>
  <si>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</si>
  <si>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</si>
  <si>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</si>
  <si>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</si>
  <si>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</si>
  <si>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</si>
  <si>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</si>
  <si>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</si>
  <si>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</si>
  <si>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</si>
  <si>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</si>
  <si>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</si>
  <si>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</si>
  <si>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</si>
  <si>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</si>
  <si>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</si>
  <si>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</si>
  <si>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</si>
  <si>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</si>
  <si>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</si>
  <si>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</si>
  <si>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</si>
  <si>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</si>
  <si>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</si>
  <si>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</si>
  <si>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</si>
  <si>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</si>
  <si>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</si>
  <si>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</si>
  <si>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</si>
  <si>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</si>
  <si>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</si>
  <si>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</si>
  <si>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</si>
  <si>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</si>
  <si>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</si>
  <si>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</si>
  <si>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</si>
  <si>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</si>
  <si>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</si>
  <si>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</si>
  <si>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</si>
  <si>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</si>
  <si>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</si>
  <si>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</si>
  <si>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</si>
  <si>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</si>
  <si>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</si>
  <si>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</si>
  <si>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</si>
  <si>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</si>
  <si>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</si>
  <si>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</si>
  <si>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</si>
  <si>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</si>
  <si>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</si>
  <si>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</si>
  <si>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</si>
  <si>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</si>
  <si>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</si>
  <si>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</si>
  <si>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</si>
  <si>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</si>
  <si>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</si>
  <si>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</si>
  <si>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</si>
  <si>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</si>
  <si>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</si>
  <si>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</si>
  <si>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</si>
  <si>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</si>
  <si>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</si>
  <si>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</si>
  <si>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</si>
  <si>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</si>
  <si>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</si>
  <si>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</si>
  <si>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</si>
  <si>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</si>
  <si>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</si>
  <si>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</si>
  <si>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</si>
  <si>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</si>
  <si>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</si>
  <si>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</si>
  <si>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</si>
  <si>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</si>
  <si>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</si>
  <si>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</si>
  <si>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</si>
  <si>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</si>
  <si>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</si>
  <si>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</si>
  <si>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</si>
  <si>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</si>
  <si>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</si>
  <si>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</si>
  <si>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</si>
  <si>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</si>
  <si>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</si>
  <si>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</si>
  <si>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</si>
  <si>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</si>
  <si>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</si>
  <si>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</si>
  <si>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</si>
  <si>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</si>
  <si>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</si>
  <si>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</si>
  <si>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</si>
  <si>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</si>
  <si>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</si>
  <si>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</si>
  <si>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</si>
  <si>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</si>
  <si>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</si>
  <si>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</si>
  <si>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</si>
  <si>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</si>
  <si>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</si>
  <si>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</si>
  <si>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</si>
  <si>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</si>
  <si>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</si>
  <si>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</si>
  <si>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</si>
  <si>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</si>
  <si>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</si>
  <si>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</si>
  <si>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</si>
  <si>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</si>
  <si>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</si>
  <si>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</si>
  <si>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</si>
  <si>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</si>
  <si>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</si>
  <si>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</si>
  <si>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</si>
  <si>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</si>
  <si>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</si>
  <si>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</si>
  <si>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</si>
  <si>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</si>
  <si>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</si>
  <si>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</si>
  <si>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</si>
  <si>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</si>
  <si>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</si>
  <si>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</si>
  <si>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</si>
  <si>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</si>
  <si>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</si>
  <si>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</si>
  <si>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</si>
  <si>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</si>
  <si>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</si>
  <si>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</si>
  <si>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</si>
  <si>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</si>
  <si>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</si>
  <si>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</si>
  <si>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</si>
  <si>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</si>
  <si>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</si>
  <si>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</si>
  <si>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</si>
  <si>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</si>
  <si>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</si>
  <si>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</si>
  <si>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</si>
  <si>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</si>
  <si>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</si>
  <si>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</si>
  <si>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</si>
  <si>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</si>
  <si>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</si>
  <si>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</si>
  <si>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</si>
  <si>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</si>
  <si>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</si>
  <si>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</si>
  <si>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</si>
  <si>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</si>
  <si>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</si>
  <si>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</si>
  <si>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</si>
  <si>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</si>
  <si>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</si>
  <si>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</si>
  <si>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</si>
  <si>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</si>
  <si>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</si>
  <si>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</si>
  <si>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</si>
  <si>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</si>
  <si>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</si>
  <si>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</si>
  <si>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</si>
  <si>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</si>
  <si>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</si>
  <si>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</si>
  <si>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</si>
  <si>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</si>
  <si>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</si>
  <si>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</si>
  <si>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</si>
  <si>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</si>
  <si>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</si>
  <si>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</si>
  <si>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</si>
  <si>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</si>
  <si>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</si>
  <si>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</si>
  <si>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</si>
  <si>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</si>
  <si>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</si>
  <si>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</si>
  <si>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</si>
  <si>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</si>
  <si>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</si>
  <si>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</si>
  <si>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</si>
  <si>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</si>
  <si>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</si>
  <si>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</si>
  <si>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</si>
  <si>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</si>
  <si>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</si>
  <si>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</si>
  <si>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</si>
  <si>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</si>
  <si>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</si>
  <si>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</si>
  <si>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</si>
  <si>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</si>
  <si>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</si>
  <si>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</si>
  <si>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</si>
  <si>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</si>
  <si>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</si>
  <si>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</si>
  <si>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</si>
  <si>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</si>
  <si>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</si>
  <si>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</si>
  <si>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</si>
  <si>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</si>
  <si>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</si>
  <si>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</si>
  <si>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</si>
  <si>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</si>
  <si>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</si>
  <si>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</si>
  <si>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</si>
  <si>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</si>
  <si>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</si>
  <si>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</si>
  <si>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</si>
  <si>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</si>
  <si>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</si>
  <si>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</si>
  <si>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</si>
  <si>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</si>
  <si>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</si>
  <si>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</si>
  <si>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</si>
  <si>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</si>
  <si>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</si>
  <si>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</si>
  <si>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</si>
  <si>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</si>
  <si>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</si>
  <si>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</si>
  <si>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</si>
  <si>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</si>
  <si>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</si>
  <si>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</si>
  <si>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</si>
  <si>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</si>
  <si>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</si>
  <si>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</si>
  <si>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</si>
  <si>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</si>
  <si>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</si>
  <si>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</si>
  <si>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</si>
  <si>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</si>
  <si>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</si>
  <si>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</si>
  <si>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Total de vendas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</t>
    </r>
  </si>
  <si>
    <r>
      <t>Pergunta de negócio 1 - Qual faturamento Total de de vendas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</si>
  <si>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XB0X GAME PASS SUBSCRIPTIONS SALES</t>
  </si>
  <si>
    <t/>
  </si>
  <si>
    <t>Pergunta de negócio 3 - Total de vendas da assinatura do EA Play</t>
  </si>
  <si>
    <t>Soma de EA Play Season Pass</t>
  </si>
  <si>
    <t>Pergunta de negócio 4 - Total de vendas da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</si>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</sst>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0" fontId="0" fillId="7" borderId="0" xfId="0" quotePrefix="1" applyFill="1"/>
    <xf numFmtId="0" fontId="0" fillId="0" borderId="0" xfId="0" applyNumberFormat="1"/>
    <xf numFmtId="165" fontId="0" fillId="0" borderId="0" xfId="0" applyNumberFormat="1"/>
    <xf numFmtId="0" fontId="0" fillId="0" borderId="2" xfId="0" applyBorder="1"/>
    <xf numFmtId="0" fontId="4" fillId="0" borderId="2" xfId="1" applyFont="1" applyBorder="1" applyAlignment="1">
      <alignment horizontal="left" indent="9"/>
    </xf>
  </cellXfs>
  <cellStyles count="3">
    <cellStyle name="Cabeçalho 1" xfId="1" builtinId="16"/>
    <cellStyle name="Moeda" xfId="2" builtinId="4"/>
    <cellStyle name="Normal" xfId="0" builtinId="0"/>
  </cellStyles>
  <dxfs count="16">
    <dxf>
      <font>
        <b/>
        <i val="0"/>
        <color theme="0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63D1D3B-60F3-4713-B6C6-CD31D0574475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[dashboard_vendas_finalizado.xlsx]C̳álculos!tbl_annual_total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  <c:pivotFmt>
        <c:idx val="11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8333794029379245E-2"/>
          <c:y val="0.11875224608367722"/>
          <c:w val="0.93182228320960336"/>
          <c:h val="0.813155860149355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A-4979-B6AC-B064A8E01FD8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A-4979-B6AC-B064A8E01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A-4979-B6AC-B064A8E0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9330560"/>
        <c:axId val="2079332480"/>
      </c:barChart>
      <c:catAx>
        <c:axId val="207933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332480"/>
        <c:crosses val="autoZero"/>
        <c:auto val="1"/>
        <c:lblAlgn val="ctr"/>
        <c:lblOffset val="100"/>
        <c:noMultiLvlLbl val="0"/>
      </c:catAx>
      <c:valAx>
        <c:axId val="20793324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933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352425</xdr:colOff>
      <xdr:row>20</xdr:row>
      <xdr:rowOff>85725</xdr:rowOff>
    </xdr:from>
    <xdr:to>
      <xdr:col>3</xdr:col>
      <xdr:colOff>352425</xdr:colOff>
      <xdr:row>26</xdr:row>
      <xdr:rowOff>161925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404812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60340</xdr:colOff>
      <xdr:row>0</xdr:row>
      <xdr:rowOff>190500</xdr:rowOff>
    </xdr:from>
    <xdr:to>
      <xdr:col>2</xdr:col>
      <xdr:colOff>582707</xdr:colOff>
      <xdr:row>2</xdr:row>
      <xdr:rowOff>168088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08DD41-6532-6CEE-DD03-1AA4C4036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959" t="21520" r="73242" b="24678"/>
        <a:stretch>
          <a:fillRect/>
        </a:stretch>
      </xdr:blipFill>
      <xdr:spPr>
        <a:xfrm>
          <a:off x="2391164" y="190500"/>
          <a:ext cx="757690" cy="728382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121228</xdr:colOff>
      <xdr:row>10</xdr:row>
      <xdr:rowOff>8657</xdr:rowOff>
    </xdr:from>
    <xdr:to>
      <xdr:col>0</xdr:col>
      <xdr:colOff>2216727</xdr:colOff>
      <xdr:row>22</xdr:row>
      <xdr:rowOff>121228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D453E8CA-85C1-4B4E-BD11-54A14D0C5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28" y="2317069"/>
              <a:ext cx="2095499" cy="2398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7</xdr:row>
      <xdr:rowOff>35718</xdr:rowOff>
    </xdr:from>
    <xdr:to>
      <xdr:col>10</xdr:col>
      <xdr:colOff>348155</xdr:colOff>
      <xdr:row>14</xdr:row>
      <xdr:rowOff>55788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C75ACD7F-AB04-DC3A-73F9-4C2DA395D7EC}"/>
            </a:ext>
          </a:extLst>
        </xdr:cNvPr>
        <xdr:cNvGrpSpPr/>
      </xdr:nvGrpSpPr>
      <xdr:grpSpPr>
        <a:xfrm>
          <a:off x="2473699" y="1548512"/>
          <a:ext cx="5281544" cy="1577688"/>
          <a:chOff x="1966232" y="1532504"/>
          <a:chExt cx="5348780" cy="1584891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F1989C9-FF27-EEFF-5F99-21C3D678CCB9}"/>
              </a:ext>
            </a:extLst>
          </xdr:cNvPr>
          <xdr:cNvSpPr/>
        </xdr:nvSpPr>
        <xdr:spPr>
          <a:xfrm>
            <a:off x="1966232" y="1687285"/>
            <a:ext cx="5345906" cy="1374321"/>
          </a:xfrm>
          <a:prstGeom prst="roundRect">
            <a:avLst>
              <a:gd name="adj" fmla="val 449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A7227C1-3EF8-1542-3C1A-851682BAFD5C}"/>
              </a:ext>
            </a:extLst>
          </xdr:cNvPr>
          <xdr:cNvGrpSpPr/>
        </xdr:nvGrpSpPr>
        <xdr:grpSpPr>
          <a:xfrm>
            <a:off x="1967875" y="1532504"/>
            <a:ext cx="5347137" cy="1584891"/>
            <a:chOff x="1967875" y="1532504"/>
            <a:chExt cx="5347137" cy="1584891"/>
          </a:xfrm>
        </xdr:grpSpPr>
        <xdr:sp macro="" textlink="C̳álculos!F22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D187D097-4D24-4028-B76A-785E383A63BD}"/>
                </a:ext>
              </a:extLst>
            </xdr:cNvPr>
            <xdr:cNvSpPr/>
          </xdr:nvSpPr>
          <xdr:spPr>
            <a:xfrm>
              <a:off x="3555889" y="2049065"/>
              <a:ext cx="2570728" cy="912358"/>
            </a:xfrm>
            <a:prstGeom prst="roundRect">
              <a:avLst>
                <a:gd name="adj" fmla="val 4493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7819D32-CEC5-4C40-B109-F3D539FC3E67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R$ 600,00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30D04173-35F6-4D7C-9FBF-5414385301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19665" y="1893093"/>
              <a:ext cx="1229405" cy="1224302"/>
            </a:xfrm>
            <a:prstGeom prst="rect">
              <a:avLst/>
            </a:prstGeom>
          </xdr:spPr>
        </xdr:pic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C796E74A-AB56-24C0-B4E4-74C5EFE02CFF}"/>
                </a:ext>
              </a:extLst>
            </xdr:cNvPr>
            <xdr:cNvSpPr/>
          </xdr:nvSpPr>
          <xdr:spPr>
            <a:xfrm>
              <a:off x="1967875" y="1532504"/>
              <a:ext cx="5347137" cy="46944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agoe UI"/>
                </a:rPr>
                <a:t>TOTAL SUBSCRIPTION EA PLAY SEASON PASS</a:t>
              </a:r>
            </a:p>
          </xdr:txBody>
        </xdr:sp>
      </xdr:grpSp>
    </xdr:grpSp>
    <xdr:clientData/>
  </xdr:twoCellAnchor>
  <xdr:twoCellAnchor>
    <xdr:from>
      <xdr:col>12</xdr:col>
      <xdr:colOff>27216</xdr:colOff>
      <xdr:row>7</xdr:row>
      <xdr:rowOff>22110</xdr:rowOff>
    </xdr:from>
    <xdr:to>
      <xdr:col>21</xdr:col>
      <xdr:colOff>153865</xdr:colOff>
      <xdr:row>14</xdr:row>
      <xdr:rowOff>27214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E76BC01C-A57C-70CF-E38A-408559AF10EB}"/>
            </a:ext>
          </a:extLst>
        </xdr:cNvPr>
        <xdr:cNvGrpSpPr/>
      </xdr:nvGrpSpPr>
      <xdr:grpSpPr>
        <a:xfrm>
          <a:off x="8476451" y="1534904"/>
          <a:ext cx="5572708" cy="1562722"/>
          <a:chOff x="9878786" y="1560398"/>
          <a:chExt cx="5348780" cy="1529102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514589AA-5C34-628F-6552-658258F3FA11}"/>
              </a:ext>
            </a:extLst>
          </xdr:cNvPr>
          <xdr:cNvGrpSpPr/>
        </xdr:nvGrpSpPr>
        <xdr:grpSpPr>
          <a:xfrm>
            <a:off x="9878786" y="1560398"/>
            <a:ext cx="5348780" cy="1529102"/>
            <a:chOff x="11076214" y="2490107"/>
            <a:chExt cx="5348780" cy="1529102"/>
          </a:xfrm>
        </xdr:grpSpPr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6B110E7D-CAF9-4FE4-A398-7180123682CE}"/>
                </a:ext>
              </a:extLst>
            </xdr:cNvPr>
            <xdr:cNvSpPr/>
          </xdr:nvSpPr>
          <xdr:spPr>
            <a:xfrm>
              <a:off x="11076214" y="2644888"/>
              <a:ext cx="5345906" cy="1374321"/>
            </a:xfrm>
            <a:prstGeom prst="roundRect">
              <a:avLst>
                <a:gd name="adj" fmla="val 449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EAEBE20A-44C3-4939-8631-5612C24C71EF}"/>
                </a:ext>
              </a:extLst>
            </xdr:cNvPr>
            <xdr:cNvGrpSpPr/>
          </xdr:nvGrpSpPr>
          <xdr:grpSpPr>
            <a:xfrm>
              <a:off x="11077857" y="2490107"/>
              <a:ext cx="5347137" cy="1428919"/>
              <a:chOff x="1967875" y="1532504"/>
              <a:chExt cx="5347137" cy="1428919"/>
            </a:xfrm>
          </xdr:grpSpPr>
          <xdr:sp macro="" textlink="C̳álculos!F33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0D3C465D-A1CB-CCD2-9789-AEF044005859}"/>
                  </a:ext>
                </a:extLst>
              </xdr:cNvPr>
              <xdr:cNvSpPr/>
            </xdr:nvSpPr>
            <xdr:spPr>
              <a:xfrm>
                <a:off x="3855246" y="2049065"/>
                <a:ext cx="2570728" cy="912358"/>
              </a:xfrm>
              <a:prstGeom prst="roundRect">
                <a:avLst>
                  <a:gd name="adj" fmla="val 4493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71ECA854-11B3-4D79-8C36-850828CF6FC6}" type="TxLink">
                  <a:rPr lang="en-US" sz="3200" b="0" i="0" u="none" strike="noStrike">
                    <a:solidFill>
                      <a:srgbClr val="22C55E"/>
                    </a:solidFill>
                    <a:latin typeface="Aptos Narrow"/>
                  </a:rPr>
                  <a:t>R$ 940,00</a:t>
                </a:fld>
                <a:endParaRPr lang="pt-BR" sz="32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40" name="Retângulo: Cantos Superiores Arredondados 39">
                <a:extLst>
                  <a:ext uri="{FF2B5EF4-FFF2-40B4-BE49-F238E27FC236}">
                    <a16:creationId xmlns:a16="http://schemas.microsoft.com/office/drawing/2014/main" id="{BA9456B9-6147-50AF-594A-597CF756E97A}"/>
                  </a:ext>
                </a:extLst>
              </xdr:cNvPr>
              <xdr:cNvSpPr/>
            </xdr:nvSpPr>
            <xdr:spPr>
              <a:xfrm>
                <a:off x="1967875" y="1532504"/>
                <a:ext cx="5347137" cy="469446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>
                    <a:latin typeface="Seagoe UI"/>
                  </a:rPr>
                  <a:t>TOTAL SUBSCRIPTION MINECRAFT SEASON PASS</a:t>
                </a:r>
              </a:p>
            </xdr:txBody>
          </xdr:sp>
        </xdr:grpSp>
      </xdr:grp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8DAD6857-B909-421C-9B50-8EA0120A34E5}"/>
              </a:ext>
            </a:extLst>
          </xdr:cNvPr>
          <xdr:cNvGrpSpPr/>
        </xdr:nvGrpSpPr>
        <xdr:grpSpPr>
          <a:xfrm>
            <a:off x="10164537" y="2136321"/>
            <a:ext cx="1549476" cy="752476"/>
            <a:chOff x="3495675" y="5400674"/>
            <a:chExt cx="1549476" cy="752476"/>
          </a:xfrm>
        </xdr:grpSpPr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1EBC6DFA-BF95-A1DD-82E0-09ECDC091E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6" name="Gráfico 45">
              <a:extLst>
                <a:ext uri="{FF2B5EF4-FFF2-40B4-BE49-F238E27FC236}">
                  <a16:creationId xmlns:a16="http://schemas.microsoft.com/office/drawing/2014/main" id="{C4FE824D-F609-8B08-A595-F0BA287F6D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166686</xdr:colOff>
      <xdr:row>15</xdr:row>
      <xdr:rowOff>190499</xdr:rowOff>
    </xdr:from>
    <xdr:to>
      <xdr:col>21</xdr:col>
      <xdr:colOff>176893</xdr:colOff>
      <xdr:row>35</xdr:row>
      <xdr:rowOff>176893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9BB8983-AB1A-F3F9-AD9E-EA32B3E6CFD1}"/>
            </a:ext>
          </a:extLst>
        </xdr:cNvPr>
        <xdr:cNvGrpSpPr/>
      </xdr:nvGrpSpPr>
      <xdr:grpSpPr>
        <a:xfrm>
          <a:off x="2497510" y="3451411"/>
          <a:ext cx="11574677" cy="3796394"/>
          <a:chOff x="1990043" y="3442606"/>
          <a:chExt cx="11712350" cy="379639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9871C84-4D83-983D-7AB4-FEC20222171F}"/>
              </a:ext>
            </a:extLst>
          </xdr:cNvPr>
          <xdr:cNvGrpSpPr/>
        </xdr:nvGrpSpPr>
        <xdr:grpSpPr>
          <a:xfrm>
            <a:off x="1990043" y="3442606"/>
            <a:ext cx="11712350" cy="3796394"/>
            <a:chOff x="1976436" y="1190625"/>
            <a:chExt cx="5286375" cy="309562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EE7B0B9C-EFBE-9184-D03D-BBFF83074484}"/>
                </a:ext>
              </a:extLst>
            </xdr:cNvPr>
            <xdr:cNvSpPr/>
          </xdr:nvSpPr>
          <xdr:spPr>
            <a:xfrm>
              <a:off x="1976436" y="1190625"/>
              <a:ext cx="5286375" cy="3095625"/>
            </a:xfrm>
            <a:prstGeom prst="roundRect">
              <a:avLst>
                <a:gd name="adj" fmla="val 551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AC84E5C-B2B5-8DF5-5419-96045EB3AA38}"/>
                </a:ext>
              </a:extLst>
            </xdr:cNvPr>
            <xdr:cNvGraphicFramePr>
              <a:graphicFrameLocks/>
            </xdr:cNvGraphicFramePr>
          </xdr:nvGraphicFramePr>
          <xdr:xfrm>
            <a:off x="2128441" y="1354932"/>
            <a:ext cx="470574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8" name="Retângulo: Cantos Superiores Arredondados 47">
            <a:extLst>
              <a:ext uri="{FF2B5EF4-FFF2-40B4-BE49-F238E27FC236}">
                <a16:creationId xmlns:a16="http://schemas.microsoft.com/office/drawing/2014/main" id="{3D1799DB-F80A-47F4-ACFE-7624C6A4D452}"/>
              </a:ext>
            </a:extLst>
          </xdr:cNvPr>
          <xdr:cNvSpPr/>
        </xdr:nvSpPr>
        <xdr:spPr>
          <a:xfrm>
            <a:off x="1990043" y="3442606"/>
            <a:ext cx="11712350" cy="46944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agoe UI"/>
              </a:rPr>
              <a:t>TOTAL SUBSCRIPTION XBOX</a:t>
            </a:r>
            <a:r>
              <a:rPr lang="pt-BR" sz="1400" b="1" baseline="0">
                <a:latin typeface="Seagoe UI"/>
              </a:rPr>
              <a:t> GAME PASS</a:t>
            </a:r>
            <a:endParaRPr lang="pt-BR" sz="1400" b="1">
              <a:latin typeface="Seagoe UI"/>
            </a:endParaRPr>
          </a:p>
        </xdr:txBody>
      </xdr:sp>
    </xdr:grpSp>
    <xdr:clientData/>
  </xdr:twoCellAnchor>
  <xdr:twoCellAnchor editAs="absolute">
    <xdr:from>
      <xdr:col>0</xdr:col>
      <xdr:colOff>623455</xdr:colOff>
      <xdr:row>1</xdr:row>
      <xdr:rowOff>17318</xdr:rowOff>
    </xdr:from>
    <xdr:to>
      <xdr:col>0</xdr:col>
      <xdr:colOff>1645227</xdr:colOff>
      <xdr:row>5</xdr:row>
      <xdr:rowOff>86591</xdr:rowOff>
    </xdr:to>
    <xdr:sp macro="" textlink="">
      <xdr:nvSpPr>
        <xdr:cNvPr id="50" name="Elipse 8">
          <a:extLst>
            <a:ext uri="{FF2B5EF4-FFF2-40B4-BE49-F238E27FC236}">
              <a16:creationId xmlns:a16="http://schemas.microsoft.com/office/drawing/2014/main" id="{CC4891E1-DBF2-4CD1-A3CC-6802531652AA}"/>
            </a:ext>
          </a:extLst>
        </xdr:cNvPr>
        <xdr:cNvSpPr/>
      </xdr:nvSpPr>
      <xdr:spPr>
        <a:xfrm>
          <a:off x="623455" y="363682"/>
          <a:ext cx="1021772" cy="98713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287605</xdr:colOff>
      <xdr:row>6</xdr:row>
      <xdr:rowOff>86590</xdr:rowOff>
    </xdr:from>
    <xdr:to>
      <xdr:col>0</xdr:col>
      <xdr:colOff>1967468</xdr:colOff>
      <xdr:row>7</xdr:row>
      <xdr:rowOff>294409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1B49036-D0B5-FF8D-3C60-196C7A8C6194}"/>
            </a:ext>
          </a:extLst>
        </xdr:cNvPr>
        <xdr:cNvSpPr/>
      </xdr:nvSpPr>
      <xdr:spPr>
        <a:xfrm>
          <a:off x="287605" y="1489363"/>
          <a:ext cx="1679863" cy="32904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</a:t>
          </a:r>
          <a:r>
            <a:rPr lang="pt-BR" sz="1400" b="1" baseline="0"/>
            <a:t> Bem  vinda, Eliana</a:t>
          </a:r>
          <a:endParaRPr lang="pt-BR" sz="1400" b="1"/>
        </a:p>
      </xdr:txBody>
    </xdr:sp>
    <xdr:clientData/>
  </xdr:twoCellAnchor>
  <xdr:twoCellAnchor>
    <xdr:from>
      <xdr:col>1</xdr:col>
      <xdr:colOff>123264</xdr:colOff>
      <xdr:row>3</xdr:row>
      <xdr:rowOff>22411</xdr:rowOff>
    </xdr:from>
    <xdr:to>
      <xdr:col>13</xdr:col>
      <xdr:colOff>470647</xdr:colOff>
      <xdr:row>6</xdr:row>
      <xdr:rowOff>17319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6706C4F7-1A29-4EDD-9B39-0248A739DF1D}"/>
            </a:ext>
          </a:extLst>
        </xdr:cNvPr>
        <xdr:cNvSpPr/>
      </xdr:nvSpPr>
      <xdr:spPr>
        <a:xfrm>
          <a:off x="2454088" y="1075764"/>
          <a:ext cx="7070912" cy="3310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22C55E"/>
              </a:solidFill>
            </a:rPr>
            <a:t>Calculation Period</a:t>
          </a:r>
          <a:r>
            <a:rPr lang="pt-BR" sz="1200" b="1" baseline="0">
              <a:solidFill>
                <a:srgbClr val="22C55E"/>
              </a:solidFill>
            </a:rPr>
            <a:t>: 01/01/2024 - 31/12/2024 | Update date: 25/12/2024  09:00</a:t>
          </a:r>
          <a:endParaRPr lang="pt-BR" sz="1200" b="1">
            <a:solidFill>
              <a:srgbClr val="22C55E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" refreshedDate="45935.639488425928" createdVersion="8" refreshedVersion="8" minRefreshableVersion="3" recordCount="295" xr:uid="{E34E8130-94D6-4F1D-8E64-C7CBE93B210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33232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0934E-F9EF-4B25-937B-128D888856DF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A8A70-833F-44C6-84A8-C3AAC2C528D2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C88FA-C1C9-4E9F-88D9-8680DE114945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845AC17-BB23-4560-B1DD-4346A5E36FA3}" sourceName="Subscription Type">
  <pivotTables>
    <pivotTable tabId="3" name="tbl_annual_total"/>
    <pivotTable tabId="3" name="tbl_easeasonpass_total"/>
    <pivotTable tabId="3" name="Tabela Dinâmica4"/>
  </pivotTables>
  <data>
    <tabular pivotCacheId="133323282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85D91C1-75E5-4E16-9D91-3198FBCEB0B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4" zoomScaleNormal="100" workbookViewId="0">
      <selection activeCell="B25" sqref="B2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47" zoomScale="90" zoomScaleNormal="90" workbookViewId="0">
      <selection activeCell="B25" sqref="B2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F33"/>
  <sheetViews>
    <sheetView showGridLines="0" topLeftCell="A4" workbookViewId="0">
      <selection activeCell="B25" sqref="B2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3" x14ac:dyDescent="0.25">
      <c r="B1" t="s">
        <v>317</v>
      </c>
    </row>
    <row r="2" spans="2:3" x14ac:dyDescent="0.25">
      <c r="B2" t="s">
        <v>316</v>
      </c>
    </row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4" spans="2:3" x14ac:dyDescent="0.25">
      <c r="B14" t="s">
        <v>320</v>
      </c>
    </row>
    <row r="16" spans="2:3" x14ac:dyDescent="0.25">
      <c r="B16" s="12" t="s">
        <v>16</v>
      </c>
      <c r="C16" t="s">
        <v>24</v>
      </c>
    </row>
    <row r="18" spans="2:6" x14ac:dyDescent="0.25">
      <c r="B18" s="12" t="s">
        <v>313</v>
      </c>
      <c r="C18" t="s">
        <v>321</v>
      </c>
    </row>
    <row r="19" spans="2:6" x14ac:dyDescent="0.25">
      <c r="B19" s="13" t="s">
        <v>22</v>
      </c>
      <c r="C19" s="17">
        <v>0</v>
      </c>
    </row>
    <row r="20" spans="2:6" x14ac:dyDescent="0.25">
      <c r="B20" s="13" t="s">
        <v>26</v>
      </c>
      <c r="C20" s="17">
        <v>0</v>
      </c>
    </row>
    <row r="21" spans="2:6" x14ac:dyDescent="0.25">
      <c r="B21" s="13" t="s">
        <v>18</v>
      </c>
      <c r="C21" s="17">
        <v>600</v>
      </c>
    </row>
    <row r="22" spans="2:6" x14ac:dyDescent="0.25">
      <c r="B22" s="13" t="s">
        <v>314</v>
      </c>
      <c r="C22" s="17">
        <v>600</v>
      </c>
      <c r="F22" s="18">
        <f>GETPIVOTDATA("EA Play Season Pass
Price",$B$18)</f>
        <v>600</v>
      </c>
    </row>
    <row r="25" spans="2:6" x14ac:dyDescent="0.25">
      <c r="B25" t="s">
        <v>322</v>
      </c>
    </row>
    <row r="27" spans="2:6" x14ac:dyDescent="0.25">
      <c r="B27" s="12" t="s">
        <v>16</v>
      </c>
      <c r="C27" t="s">
        <v>24</v>
      </c>
    </row>
    <row r="29" spans="2:6" x14ac:dyDescent="0.25">
      <c r="B29" s="12" t="s">
        <v>313</v>
      </c>
      <c r="C29" t="s">
        <v>323</v>
      </c>
    </row>
    <row r="30" spans="2:6" x14ac:dyDescent="0.25">
      <c r="B30" s="13" t="s">
        <v>22</v>
      </c>
      <c r="C30" s="14">
        <v>0</v>
      </c>
    </row>
    <row r="31" spans="2:6" x14ac:dyDescent="0.25">
      <c r="B31" s="13" t="s">
        <v>26</v>
      </c>
      <c r="C31" s="14">
        <v>540</v>
      </c>
    </row>
    <row r="32" spans="2:6" x14ac:dyDescent="0.25">
      <c r="B32" s="13" t="s">
        <v>18</v>
      </c>
      <c r="C32" s="14">
        <v>400</v>
      </c>
    </row>
    <row r="33" spans="2:6" x14ac:dyDescent="0.25">
      <c r="B33" s="13" t="s">
        <v>314</v>
      </c>
      <c r="C33" s="14">
        <v>940</v>
      </c>
      <c r="F33" s="18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251"/>
  <sheetViews>
    <sheetView showGridLines="0" tabSelected="1" zoomScale="85" zoomScaleNormal="85" workbookViewId="0">
      <selection activeCell="S6" sqref="S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5" style="4" customWidth="1"/>
    <col min="2" max="2" width="3.5703125" customWidth="1"/>
    <col min="12" max="12" width="6.5703125" customWidth="1"/>
  </cols>
  <sheetData>
    <row r="1" spans="1:21" ht="27" customHeight="1" x14ac:dyDescent="0.25"/>
    <row r="2" spans="1:21" ht="31.5" customHeight="1" thickBot="1" x14ac:dyDescent="0.5">
      <c r="C2" s="20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9"/>
      <c r="S2" s="19"/>
      <c r="T2" s="19"/>
      <c r="U2" s="19"/>
    </row>
    <row r="3" spans="1:21" ht="24" customHeight="1" thickTop="1" x14ac:dyDescent="0.25"/>
    <row r="4" spans="1:21" s="7" customFormat="1" ht="8.25" customHeight="1" x14ac:dyDescent="0.25">
      <c r="A4" s="4"/>
    </row>
    <row r="5" spans="1:21" s="7" customFormat="1" ht="7.5" customHeight="1" x14ac:dyDescent="0.25">
      <c r="A5" s="4"/>
    </row>
    <row r="6" spans="1:21" s="7" customFormat="1" ht="10.5" customHeight="1" x14ac:dyDescent="0.25">
      <c r="A6" s="4"/>
    </row>
    <row r="7" spans="1:21" s="7" customFormat="1" ht="9.75" customHeight="1" x14ac:dyDescent="0.25">
      <c r="A7" s="4"/>
    </row>
    <row r="8" spans="1:21" s="7" customFormat="1" ht="33" customHeight="1" x14ac:dyDescent="0.25">
      <c r="A8" s="4"/>
    </row>
    <row r="9" spans="1:21" s="7" customFormat="1" x14ac:dyDescent="0.25">
      <c r="A9" s="4"/>
    </row>
    <row r="10" spans="1:21" s="7" customFormat="1" x14ac:dyDescent="0.25">
      <c r="A10" s="4"/>
    </row>
    <row r="11" spans="1:21" s="7" customFormat="1" x14ac:dyDescent="0.25">
      <c r="A11" s="4"/>
    </row>
    <row r="12" spans="1:21" s="7" customForma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13" s="7" customFormat="1" x14ac:dyDescent="0.25">
      <c r="A17" s="4"/>
      <c r="M17" s="16" t="s">
        <v>319</v>
      </c>
    </row>
    <row r="18" spans="1:13" s="7" customFormat="1" x14ac:dyDescent="0.25">
      <c r="A18" s="4"/>
    </row>
    <row r="19" spans="1:13" s="7" customFormat="1" x14ac:dyDescent="0.25">
      <c r="A19" s="4"/>
    </row>
    <row r="20" spans="1:13" s="7" customFormat="1" x14ac:dyDescent="0.25">
      <c r="A20" s="4"/>
    </row>
    <row r="21" spans="1:13" s="7" customFormat="1" x14ac:dyDescent="0.25">
      <c r="A21" s="4"/>
    </row>
    <row r="22" spans="1:13" s="7" customFormat="1" x14ac:dyDescent="0.25">
      <c r="A22" s="4"/>
    </row>
    <row r="23" spans="1:13" s="7" customFormat="1" x14ac:dyDescent="0.25">
      <c r="A23" s="4"/>
    </row>
    <row r="24" spans="1:13" s="7" customFormat="1" x14ac:dyDescent="0.25">
      <c r="A24" s="4"/>
    </row>
    <row r="25" spans="1:13" s="7" customFormat="1" x14ac:dyDescent="0.25">
      <c r="A25" s="4"/>
    </row>
    <row r="26" spans="1:13" s="7" customFormat="1" x14ac:dyDescent="0.25">
      <c r="A26" s="4"/>
    </row>
    <row r="27" spans="1:13" s="7" customFormat="1" x14ac:dyDescent="0.25">
      <c r="A27" s="4"/>
    </row>
    <row r="28" spans="1:13" s="7" customFormat="1" x14ac:dyDescent="0.25">
      <c r="A28" s="4"/>
    </row>
    <row r="29" spans="1:13" s="7" customFormat="1" x14ac:dyDescent="0.25">
      <c r="A29" s="4"/>
    </row>
    <row r="30" spans="1:13" s="7" customFormat="1" x14ac:dyDescent="0.25">
      <c r="A30" s="4"/>
    </row>
    <row r="31" spans="1:13" s="7" customFormat="1" x14ac:dyDescent="0.25">
      <c r="A31" s="4"/>
    </row>
    <row r="32" spans="1:13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Venancio</cp:lastModifiedBy>
  <dcterms:created xsi:type="dcterms:W3CDTF">2024-12-19T13:13:10Z</dcterms:created>
  <dcterms:modified xsi:type="dcterms:W3CDTF">2025-10-06T02:22:51Z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