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autoCompressPictures="0"/>
  <bookViews>
    <workbookView xWindow="6735" yWindow="3495" windowWidth="21600" windowHeight="11790"/>
  </bookViews>
  <sheets>
    <sheet name="送审需求信息汇总表填写说明" sheetId="2" r:id="rId1"/>
    <sheet name="Sheet1" sheetId="3" r:id="rId2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2" i="3"/>
</calcChain>
</file>

<file path=xl/comments1.xml><?xml version="1.0" encoding="utf-8"?>
<comments xmlns="http://schemas.openxmlformats.org/spreadsheetml/2006/main">
  <authors>
    <author>作者</author>
  </authors>
  <commentLis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编写代码使用的语言，如C#、Java等；如果该需求需要多种语言，可以填写多种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为满足该需求中读取或修改数据的要求，使用的数据库产品。如Oracle、MySQL等。如果未使用，可以填写无</t>
        </r>
      </text>
    </comment>
  </commentList>
</comments>
</file>

<file path=xl/sharedStrings.xml><?xml version="1.0" encoding="utf-8"?>
<sst xmlns="http://schemas.openxmlformats.org/spreadsheetml/2006/main" count="45" uniqueCount="35">
  <si>
    <t>项目名称</t>
    <phoneticPr fontId="3" type="noConversion"/>
  </si>
  <si>
    <t>部门</t>
    <phoneticPr fontId="3" type="noConversion"/>
  </si>
  <si>
    <t>服务提供方</t>
    <phoneticPr fontId="3" type="noConversion"/>
  </si>
  <si>
    <t>季度</t>
    <phoneticPr fontId="3" type="noConversion"/>
  </si>
  <si>
    <t>需求名称</t>
    <phoneticPr fontId="3" type="noConversion"/>
  </si>
  <si>
    <t>需求序号</t>
    <phoneticPr fontId="3" type="noConversion"/>
  </si>
  <si>
    <t>送审COSMIC功能点数量（个）</t>
    <phoneticPr fontId="1" type="noConversion"/>
  </si>
  <si>
    <t>需求数量总计（个）</t>
    <phoneticPr fontId="3" type="noConversion"/>
  </si>
  <si>
    <t>送审工作量总计（人天）</t>
    <phoneticPr fontId="3" type="noConversion"/>
  </si>
  <si>
    <t>送审COSMIC功能点数量总计（个）</t>
    <phoneticPr fontId="1" type="noConversion"/>
  </si>
  <si>
    <t>送审COSMIC评估工作量（人天）</t>
    <phoneticPr fontId="1" type="noConversion"/>
  </si>
  <si>
    <t>非COSMIC评估工作量（人天）</t>
    <phoneticPr fontId="1" type="noConversion"/>
  </si>
  <si>
    <t>送审总工作量（人天）</t>
    <phoneticPr fontId="3" type="noConversion"/>
  </si>
  <si>
    <t>外协人员工作内容</t>
    <phoneticPr fontId="1" type="noConversion"/>
  </si>
  <si>
    <t>外协人员工作人天数</t>
    <phoneticPr fontId="1" type="noConversion"/>
  </si>
  <si>
    <t>自有人员工作内容</t>
    <phoneticPr fontId="1" type="noConversion"/>
  </si>
  <si>
    <t>自有人员工作人天数</t>
    <phoneticPr fontId="1" type="noConversion"/>
  </si>
  <si>
    <t>scala</t>
  </si>
  <si>
    <t>开发语言</t>
    <phoneticPr fontId="1" type="noConversion"/>
  </si>
  <si>
    <t>使用的数据库产品</t>
    <phoneticPr fontId="1" type="noConversion"/>
  </si>
  <si>
    <t>X</t>
    <phoneticPr fontId="1" type="noConversion"/>
  </si>
  <si>
    <t>mysql</t>
    <phoneticPr fontId="1" type="noConversion"/>
  </si>
  <si>
    <t>自动创建项目-测试</t>
    <phoneticPr fontId="1" type="noConversion"/>
  </si>
  <si>
    <t>测试部</t>
    <phoneticPr fontId="1" type="noConversion"/>
  </si>
  <si>
    <t>2019三季度</t>
    <phoneticPr fontId="1" type="noConversion"/>
  </si>
  <si>
    <t>cs-001</t>
    <phoneticPr fontId="1" type="noConversion"/>
  </si>
  <si>
    <t>cs-002</t>
  </si>
  <si>
    <t>测试需求2</t>
  </si>
  <si>
    <t>cs-003</t>
  </si>
  <si>
    <t>测试需求3</t>
  </si>
  <si>
    <t>cs-004</t>
  </si>
  <si>
    <t>测试需求4</t>
  </si>
  <si>
    <t>cs-005</t>
  </si>
  <si>
    <t>测试需求5</t>
  </si>
  <si>
    <t>测试需求1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</si>
</sst>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"/>
      <name val="微软雅黑"/>
      <family val="2"/>
      <charset val="134"/>
    </font>
    <font>
      <sz val="9"/>
      <name val="宋体"/>
      <family val="3"/>
      <charset val="134"/>
    </font>
    <font>
      <sz val="6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D1F3FF"/>
      <color rgb="FFFFE5E5"/>
      <color rgb="FFFFEAA7"/>
      <color rgb="FFFF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0.39997558519241921"/>
  </sheetPr>
  <dimension ref="A1:L2"/>
  <sheetViews>
    <sheetView tabSelected="1" workbookViewId="0">
      <selection activeCell="F7" sqref="F7"/>
    </sheetView>
  </sheetViews>
  <sheetFormatPr defaultColWidth="8.875" defaultRowHeight="13.5" x14ac:dyDescent="0.15"/>
  <cols>
    <col min="1" max="1" width="17.125" style="4" customWidth="1"/>
    <col min="2" max="2" width="64.125" style="4" bestFit="1" customWidth="1"/>
    <col min="3" max="3" width="17.375" style="4" customWidth="1"/>
    <col min="4" max="4" width="15.5" style="4" customWidth="1"/>
    <col min="5" max="6" width="14.125" style="4" customWidth="1"/>
    <col min="7" max="7" width="23.125" style="4" customWidth="1"/>
    <col min="8" max="8" width="18.375" style="4" bestFit="1" customWidth="1"/>
    <col min="9" max="9" width="27.125" style="4" bestFit="1" customWidth="1"/>
    <col min="10" max="10" width="8.875" style="4"/>
    <col min="11" max="11" width="18.375" style="11" bestFit="1" customWidth="1"/>
    <col min="12" max="12" width="34.375" style="11" bestFit="1" customWidth="1"/>
    <col min="13" max="16384" width="8.875" style="4"/>
  </cols>
  <sheetData>
    <row r="1" spans="1:9" ht="28.5" x14ac:dyDescent="0.15">
      <c r="A1" s="1" t="s">
        <v>3</v>
      </c>
      <c r="B1" s="1" t="s">
        <v>0</v>
      </c>
      <c r="C1" s="1" t="s">
        <v>7</v>
      </c>
      <c r="D1" s="2" t="s">
        <v>8</v>
      </c>
      <c r="E1" s="2" t="s">
        <v>10</v>
      </c>
      <c r="F1" s="2" t="s">
        <v>11</v>
      </c>
      <c r="G1" s="2" t="s">
        <v>9</v>
      </c>
      <c r="H1" s="1" t="s">
        <v>1</v>
      </c>
      <c r="I1" s="1" t="s">
        <v>2</v>
      </c>
    </row>
    <row r="2" spans="1:9" x14ac:dyDescent="0.15">
      <c r="A2" s="3" t="s">
        <v>24</v>
      </c>
      <c r="B2" s="9" t="s">
        <v>22</v>
      </c>
      <c r="C2" s="3">
        <v>5</v>
      </c>
      <c r="D2" s="3">
        <v>4525</v>
      </c>
      <c r="E2" s="3">
        <v>4375</v>
      </c>
      <c r="F2" s="3">
        <v>150</v>
      </c>
      <c r="G2" s="3">
        <v>5496</v>
      </c>
      <c r="H2" s="9" t="s">
        <v>23</v>
      </c>
      <c r="I2" s="9" t="s">
        <v>20</v>
      </c>
    </row>
  </sheetData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"/>
  <sheetViews>
    <sheetView workbookViewId="0">
      <selection activeCell="F2" sqref="F2:F6"/>
    </sheetView>
  </sheetViews>
  <sheetFormatPr defaultRowHeight="13.5" x14ac:dyDescent="0.15"/>
  <cols>
    <col min="1" max="1" width="7.5" bestFit="1" customWidth="1"/>
    <col min="2" max="2" width="50.5" bestFit="1" customWidth="1"/>
    <col min="4" max="4" width="13.875" bestFit="1" customWidth="1"/>
    <col min="5" max="6" width="12.375" bestFit="1" customWidth="1"/>
    <col min="11" max="11" width="20.25" bestFit="1" customWidth="1"/>
    <col min="12" max="12" width="34.375" bestFit="1" customWidth="1"/>
  </cols>
  <sheetData>
    <row r="1" spans="1:12" s="4" customFormat="1" ht="28.5" x14ac:dyDescent="0.15">
      <c r="A1" s="1" t="s">
        <v>5</v>
      </c>
      <c r="B1" s="1" t="s">
        <v>4</v>
      </c>
      <c r="C1" s="8" t="s">
        <v>12</v>
      </c>
      <c r="D1" s="8" t="s">
        <v>10</v>
      </c>
      <c r="E1" s="8" t="s">
        <v>11</v>
      </c>
      <c r="F1" s="8" t="s">
        <v>6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18</v>
      </c>
      <c r="L1" s="8" t="s">
        <v>19</v>
      </c>
    </row>
    <row r="2" spans="1:12" s="6" customFormat="1" x14ac:dyDescent="0.15">
      <c r="A2" s="7" t="s">
        <v>25</v>
      </c>
      <c r="B2" s="10" t="s">
        <v>34</v>
      </c>
      <c r="C2" s="9">
        <f>D2+E2</f>
        <v>4150</v>
      </c>
      <c r="D2" s="9">
        <v>4000</v>
      </c>
      <c r="E2" s="9">
        <v>150</v>
      </c>
      <c r="F2" s="9">
        <v>5107</v>
      </c>
      <c r="G2" s="5"/>
      <c r="H2" s="5"/>
      <c r="I2" s="5"/>
      <c r="J2" s="5"/>
      <c r="K2" s="12" t="s">
        <v>17</v>
      </c>
      <c r="L2" s="12" t="s">
        <v>21</v>
      </c>
    </row>
    <row r="3" spans="1:12" x14ac:dyDescent="0.15">
      <c r="A3" s="7" t="s">
        <v>26</v>
      </c>
      <c r="B3" s="10" t="s">
        <v>27</v>
      </c>
      <c r="C3" s="9">
        <f t="shared" ref="C3:C6" si="0">D3+E3</f>
        <v>200</v>
      </c>
      <c r="D3" s="9">
        <v>200</v>
      </c>
      <c r="E3" s="9">
        <v>0</v>
      </c>
      <c r="F3" s="9">
        <v>224</v>
      </c>
      <c r="G3" s="5"/>
      <c r="H3" s="5"/>
      <c r="I3" s="5"/>
      <c r="J3" s="5"/>
      <c r="K3" s="12" t="s">
        <v>17</v>
      </c>
      <c r="L3" s="12" t="s">
        <v>21</v>
      </c>
    </row>
    <row r="4" spans="1:12" x14ac:dyDescent="0.15">
      <c r="A4" s="7" t="s">
        <v>28</v>
      </c>
      <c r="B4" s="10" t="s">
        <v>29</v>
      </c>
      <c r="C4" s="9">
        <f t="shared" si="0"/>
        <v>70</v>
      </c>
      <c r="D4" s="9">
        <v>70</v>
      </c>
      <c r="E4" s="9">
        <v>0</v>
      </c>
      <c r="F4" s="9">
        <v>71</v>
      </c>
      <c r="G4" s="5"/>
      <c r="H4" s="5"/>
      <c r="I4" s="5"/>
      <c r="J4" s="5"/>
      <c r="K4" s="12" t="s">
        <v>17</v>
      </c>
      <c r="L4" s="12" t="s">
        <v>21</v>
      </c>
    </row>
    <row r="5" spans="1:12" x14ac:dyDescent="0.15">
      <c r="A5" s="7" t="s">
        <v>30</v>
      </c>
      <c r="B5" s="10" t="s">
        <v>31</v>
      </c>
      <c r="C5" s="9">
        <f t="shared" si="0"/>
        <v>35</v>
      </c>
      <c r="D5" s="9">
        <v>35</v>
      </c>
      <c r="E5" s="9">
        <v>0</v>
      </c>
      <c r="F5" s="9">
        <v>27</v>
      </c>
      <c r="G5" s="5"/>
      <c r="H5" s="5"/>
      <c r="I5" s="5"/>
      <c r="J5" s="5"/>
      <c r="K5" s="12" t="s">
        <v>17</v>
      </c>
      <c r="L5" s="12" t="s">
        <v>21</v>
      </c>
    </row>
    <row r="6" spans="1:12" x14ac:dyDescent="0.15">
      <c r="A6" s="7" t="s">
        <v>32</v>
      </c>
      <c r="B6" s="10" t="s">
        <v>33</v>
      </c>
      <c r="C6" s="9">
        <f t="shared" si="0"/>
        <v>70</v>
      </c>
      <c r="D6" s="9">
        <v>70</v>
      </c>
      <c r="E6" s="9">
        <v>0</v>
      </c>
      <c r="F6" s="9">
        <v>67</v>
      </c>
      <c r="G6" s="5"/>
      <c r="H6" s="5"/>
      <c r="I6" s="5"/>
      <c r="J6" s="5"/>
      <c r="K6" s="12" t="s">
        <v>17</v>
      </c>
      <c r="L6" s="12" t="s">
        <v>21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送审需求信息汇总表填写说明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2020-03-06T01:54:10Z</dcterms:modified>
</cp:coreProperties>
</file>