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java\common\src\test\resources\data\"/>
    </mc:Choice>
  </mc:AlternateContent>
  <xr:revisionPtr revIDLastSave="0" documentId="13_ncr:1_{6F396AF4-C351-43D4-9BEC-DD7E695A63D9}" xr6:coauthVersionLast="45" xr6:coauthVersionMax="45" xr10:uidLastSave="{00000000-0000-0000-0000-000000000000}"/>
  <bookViews>
    <workbookView xWindow="1590" yWindow="1095" windowWidth="21600" windowHeight="9285" xr2:uid="{00000000-000D-0000-FFFF-FFFF00000000}"/>
  </bookViews>
  <sheets>
    <sheet name="Sheet1" sheetId="1" r:id="rId1"/>
  </sheets>
  <definedNames>
    <definedName name="_xlnm._FilterDatabase" localSheetId="0" hidden="1">Sheet1!$A$1:$AR$19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3" i="1"/>
  <c r="M2" i="1"/>
</calcChain>
</file>

<file path=xl/sharedStrings.xml><?xml version="1.0" encoding="utf-8"?>
<sst xmlns="http://schemas.openxmlformats.org/spreadsheetml/2006/main" count="397" uniqueCount="175">
  <si>
    <t>序号</t>
  </si>
  <si>
    <t>工程分类</t>
  </si>
  <si>
    <t>项目类型</t>
    <phoneticPr fontId="2" type="noConversion"/>
  </si>
  <si>
    <t>需求号</t>
  </si>
  <si>
    <t>站名</t>
  </si>
  <si>
    <t>建设单位</t>
  </si>
  <si>
    <t>项目负责人</t>
    <phoneticPr fontId="4" type="noConversion"/>
  </si>
  <si>
    <t>设计人员</t>
  </si>
  <si>
    <t>勘察完成日期</t>
    <phoneticPr fontId="2" type="noConversion"/>
  </si>
  <si>
    <t>设计完成日期</t>
  </si>
  <si>
    <t>勘察费（元）</t>
  </si>
  <si>
    <t>设计费（元）</t>
  </si>
  <si>
    <t>勘察设计费（元）</t>
  </si>
  <si>
    <t>合作类型</t>
  </si>
  <si>
    <t>合作单位</t>
  </si>
  <si>
    <t>合作内容</t>
  </si>
  <si>
    <t>天线数量（副）</t>
  </si>
  <si>
    <t>PRRU数量（个）</t>
  </si>
  <si>
    <t>合作成本预估（元）</t>
  </si>
  <si>
    <t>需求是否已确认核销</t>
    <phoneticPr fontId="2" type="noConversion"/>
  </si>
  <si>
    <t>内部立项编号</t>
  </si>
  <si>
    <t>内部立项名称</t>
  </si>
  <si>
    <t>甲方项目mis号</t>
  </si>
  <si>
    <t>所入甲方项目名称</t>
  </si>
  <si>
    <t>产值上报时间</t>
  </si>
  <si>
    <t>标签</t>
    <phoneticPr fontId="2" type="noConversion"/>
  </si>
  <si>
    <t>备注1</t>
    <phoneticPr fontId="4" type="noConversion"/>
  </si>
  <si>
    <t>合同编号</t>
    <phoneticPr fontId="4" type="noConversion"/>
  </si>
  <si>
    <t>是否已计提</t>
    <phoneticPr fontId="4" type="noConversion"/>
  </si>
  <si>
    <t>计提内部立项编号</t>
    <phoneticPr fontId="4" type="noConversion"/>
  </si>
  <si>
    <t>计提内部立项名称</t>
    <phoneticPr fontId="4" type="noConversion"/>
  </si>
  <si>
    <t>计提合作单位</t>
    <phoneticPr fontId="4" type="noConversion"/>
  </si>
  <si>
    <t>结算勘察设计费</t>
    <phoneticPr fontId="4" type="noConversion"/>
  </si>
  <si>
    <t>计提金额(元)</t>
    <phoneticPr fontId="4" type="noConversion"/>
  </si>
  <si>
    <t>是否已结算</t>
    <phoneticPr fontId="4" type="noConversion"/>
  </si>
  <si>
    <t>确认单编号</t>
    <phoneticPr fontId="4" type="noConversion"/>
  </si>
  <si>
    <t>备注2</t>
    <phoneticPr fontId="4" type="noConversion"/>
  </si>
  <si>
    <t>是否自有或多项目转为单项目</t>
    <phoneticPr fontId="4" type="noConversion"/>
  </si>
  <si>
    <t>是否在14年8月已核对</t>
    <phoneticPr fontId="4" type="noConversion"/>
  </si>
  <si>
    <t>是否漏报产值</t>
    <phoneticPr fontId="4" type="noConversion"/>
  </si>
  <si>
    <t>签字标签</t>
    <phoneticPr fontId="4" type="noConversion"/>
  </si>
  <si>
    <t>原勘察设计费（元）</t>
    <phoneticPr fontId="4" type="noConversion"/>
  </si>
  <si>
    <t>原自有产值</t>
    <phoneticPr fontId="4" type="noConversion"/>
  </si>
  <si>
    <t>原预估合作费</t>
    <phoneticPr fontId="4" type="noConversion"/>
  </si>
  <si>
    <t>LTE宏蜂窝扩容工程-插基带板扩容</t>
  </si>
  <si>
    <t>无线</t>
    <phoneticPr fontId="2" type="noConversion"/>
  </si>
  <si>
    <t>TDL19083376</t>
  </si>
  <si>
    <t>朝阳郎各庄村HLG</t>
  </si>
  <si>
    <t>北京移动-城一分公司</t>
    <phoneticPr fontId="4" type="noConversion"/>
  </si>
  <si>
    <t>贺鹏</t>
  </si>
  <si>
    <t>仇佳腾</t>
  </si>
  <si>
    <t>自有</t>
  </si>
  <si>
    <t>/</t>
  </si>
  <si>
    <t>否</t>
  </si>
  <si>
    <t>2018BJCT0017-001</t>
  </si>
  <si>
    <t>2018年中国移动北京公司城一分公司无线网建设工程</t>
  </si>
  <si>
    <t>B18302710000473</t>
  </si>
  <si>
    <t>2018年城一分公司4G主设备扩容建设工程(第2批)</t>
  </si>
  <si>
    <t>TDL19081974</t>
  </si>
  <si>
    <t>朝阳广播学院FHL</t>
  </si>
  <si>
    <t>北京移动-城一分公司</t>
  </si>
  <si>
    <t>否</t>
    <phoneticPr fontId="2" type="noConversion"/>
  </si>
  <si>
    <t>2G宏蜂窝新建工程</t>
  </si>
  <si>
    <t>无线</t>
  </si>
  <si>
    <t>GSM19100025</t>
  </si>
  <si>
    <t>城三2G海淀区复兴路甲1号1Z</t>
  </si>
  <si>
    <t>北京移动-城三分公司</t>
  </si>
  <si>
    <t>焦厚</t>
  </si>
  <si>
    <t>蔡欣龙</t>
  </si>
  <si>
    <t>工时定额</t>
  </si>
  <si>
    <t>河北院</t>
  </si>
  <si>
    <t>勘察+设计</t>
  </si>
  <si>
    <t>2018BJCT0016-001</t>
  </si>
  <si>
    <t>2018年中国移动北京公司城三分公司无线网建设工程</t>
  </si>
  <si>
    <t>B19302710000400</t>
  </si>
  <si>
    <t>2019年城三分公司4G室外宏基站主设备安装工程（第2批）</t>
  </si>
  <si>
    <t>LTE宏蜂窝新建工程</t>
  </si>
  <si>
    <t>TDL19090843</t>
  </si>
  <si>
    <t>城三4G海淀区复兴路甲1号1Z</t>
  </si>
  <si>
    <t>TDL16030524</t>
  </si>
  <si>
    <t>城三4G海淀八家郊野公园东侧1Z</t>
  </si>
  <si>
    <t>杨志华</t>
  </si>
  <si>
    <t>5G宏蜂窝新建工程</t>
  </si>
  <si>
    <t>NR20011647</t>
  </si>
  <si>
    <t>通州5G西潞苑西2H</t>
  </si>
  <si>
    <t>北京移动-通州分公司</t>
  </si>
  <si>
    <t>李静则</t>
  </si>
  <si>
    <t>刘永平</t>
  </si>
  <si>
    <t>2020BJCT0013-001</t>
  </si>
  <si>
    <t>2020年中国移动北京公司通州分公司5G无线网建设工程</t>
  </si>
  <si>
    <t>B20302710000207</t>
  </si>
  <si>
    <t>2020年通州分公司5G宏基站设备安装工程（第1批）</t>
  </si>
  <si>
    <t>NR19050655</t>
  </si>
  <si>
    <t>通州5G乔庄北街八号院一号楼2H</t>
  </si>
  <si>
    <t>鲁靖</t>
  </si>
  <si>
    <t>天津邮电</t>
  </si>
  <si>
    <t>NR19120727</t>
  </si>
  <si>
    <t>通州5G乔庄北街30号院2H</t>
  </si>
  <si>
    <t>新技术室分系统工程（基站）</t>
  </si>
  <si>
    <t>TDL19124942</t>
  </si>
  <si>
    <t>城二4G丰台南华小区1ZM</t>
  </si>
  <si>
    <t>北京移动-城二分公司</t>
  </si>
  <si>
    <t>邹韶霞</t>
  </si>
  <si>
    <t>柴艳喆-通畅</t>
  </si>
  <si>
    <t>通畅</t>
  </si>
  <si>
    <t>2018BJCT0015-001</t>
  </si>
  <si>
    <t>2018年中国移动北京公司城二分公司无线网建设工程</t>
  </si>
  <si>
    <t>B18302710000079</t>
  </si>
  <si>
    <t>2018年城二分公司4G微基站设备安装工程(第1批)(BOOK/PAD)</t>
  </si>
  <si>
    <t>TDL19124942-2</t>
  </si>
  <si>
    <t>城二4G丰台南华小区2ZM</t>
  </si>
  <si>
    <t>新技术室分系统工程（分布）</t>
  </si>
  <si>
    <t>TDL19020522-1</t>
  </si>
  <si>
    <t>城三4G海淀过程大厦B座1NM</t>
  </si>
  <si>
    <t>杨浩瑄</t>
  </si>
  <si>
    <t>B18302710000989</t>
  </si>
  <si>
    <t>2018年城三分公司高校分布式皮基站设备安装工程(第6批)</t>
  </si>
  <si>
    <t>TDL19020522-2</t>
  </si>
  <si>
    <t>城三4G海淀过程大厦B座2NM</t>
  </si>
  <si>
    <t>TDL19020522-3</t>
  </si>
  <si>
    <t>城三4G海淀过程大厦B座3NM</t>
  </si>
  <si>
    <t>TDL19020522-4</t>
  </si>
  <si>
    <t>城三4G海淀过程大厦B座4NM</t>
  </si>
  <si>
    <t>TDL19020522-5</t>
  </si>
  <si>
    <t>城三4G海淀过程大厦B座5NM</t>
  </si>
  <si>
    <t>LTE微蜂窝扩容工程-新增天线/RRU（分布）</t>
  </si>
  <si>
    <t>无线</t>
    <phoneticPr fontId="4" type="noConversion"/>
  </si>
  <si>
    <t>TDL20010065</t>
    <phoneticPr fontId="4" type="noConversion"/>
  </si>
  <si>
    <t>房山佳世苑ZLM</t>
    <phoneticPr fontId="4" type="noConversion"/>
  </si>
  <si>
    <t>北京移动-房山分公司</t>
    <phoneticPr fontId="4" type="noConversion"/>
  </si>
  <si>
    <t>梁春花</t>
    <phoneticPr fontId="4" type="noConversion"/>
  </si>
  <si>
    <t>中时讯-蔺峰</t>
  </si>
  <si>
    <t>工时定额</t>
    <phoneticPr fontId="4" type="noConversion"/>
  </si>
  <si>
    <t>中时讯</t>
    <phoneticPr fontId="4" type="noConversion"/>
  </si>
  <si>
    <t>勘察+设计</t>
    <phoneticPr fontId="4" type="noConversion"/>
  </si>
  <si>
    <t>否</t>
    <phoneticPr fontId="4" type="noConversion"/>
  </si>
  <si>
    <t>2019BJCT0015-001</t>
  </si>
  <si>
    <t>2019年中国移动北京公司房山分公司无线网建设工程</t>
  </si>
  <si>
    <t>B19302710000161</t>
  </si>
  <si>
    <t>2019年房山分公司室分系统配套建设工程（第1批）</t>
  </si>
  <si>
    <t>使用原有住宅楼RRU增加底商区域覆盖</t>
  </si>
  <si>
    <t>B20302710000207</t>
    <phoneticPr fontId="2" type="noConversion"/>
  </si>
  <si>
    <t>B18302710000079</t>
    <phoneticPr fontId="2" type="noConversion"/>
  </si>
  <si>
    <t>TDL19124937</t>
  </si>
  <si>
    <t>城二4G西城陶然湖景1ZM</t>
  </si>
  <si>
    <t>北京移动-城二分公司</t>
    <phoneticPr fontId="4" type="noConversion"/>
  </si>
  <si>
    <t>邹韶霞</t>
    <phoneticPr fontId="4" type="noConversion"/>
  </si>
  <si>
    <t>否</t>
    <phoneticPr fontId="4" type="noConversion"/>
  </si>
  <si>
    <t>TDL19124951</t>
  </si>
  <si>
    <t>城二4G西城国英园1ZM</t>
  </si>
  <si>
    <t>齐梦琪-通畅</t>
  </si>
  <si>
    <t>2017BJCT0031-001</t>
  </si>
  <si>
    <t>2017年北京移动城二分公司无线网建设工程</t>
  </si>
  <si>
    <t>单项目合作</t>
    <phoneticPr fontId="2" type="noConversion"/>
  </si>
  <si>
    <t>B18302710000989</t>
    <phoneticPr fontId="2" type="noConversion"/>
  </si>
  <si>
    <t>B19302710000161</t>
    <phoneticPr fontId="2" type="noConversion"/>
  </si>
  <si>
    <t>微蜂窝大修工程（分布）</t>
  </si>
  <si>
    <t>2019-FS-06-00009</t>
  </si>
  <si>
    <t>房山时代广场ZLM</t>
  </si>
  <si>
    <t>北京移动-房山分公司</t>
  </si>
  <si>
    <t>梁春花</t>
  </si>
  <si>
    <t>贾立春</t>
  </si>
  <si>
    <t>德丰信</t>
  </si>
  <si>
    <t>新增</t>
  </si>
  <si>
    <t>2019-FS-07-00009</t>
  </si>
  <si>
    <t>房山窦店提香草堂M</t>
  </si>
  <si>
    <t>翟丽雯</t>
  </si>
  <si>
    <t>TDL18123869</t>
  </si>
  <si>
    <t>房山碧鑫水务ZLM</t>
  </si>
  <si>
    <t>德丰信-陈文睿</t>
  </si>
  <si>
    <t>2019-FS-09-00003</t>
  </si>
  <si>
    <t>房山燕山办事处办公楼ZLM</t>
  </si>
  <si>
    <t>德丰信-李改朝</t>
  </si>
  <si>
    <t>自有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</si>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</sst>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2">
    <cellStyle name="常规" xfId="0" builtinId="0"/>
    <cellStyle name="常规 6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topLeftCell="H1" workbookViewId="0">
      <selection activeCell="O5" sqref="O5"/>
    </sheetView>
  </sheetViews>
  <sheetFormatPr defaultRowHeight="13.5" x14ac:dyDescent="0.15"/>
  <cols>
    <col min="2" max="2" width="29.5" customWidth="1"/>
    <col min="13" max="13" width="9.5" bestFit="1" customWidth="1"/>
    <col min="21" max="21" width="18.375" bestFit="1" customWidth="1"/>
    <col min="22" max="22" width="53.5" bestFit="1" customWidth="1"/>
    <col min="23" max="23" width="17.25" bestFit="1" customWidth="1"/>
    <col min="24" max="24" width="56.625" bestFit="1" customWidth="1"/>
    <col min="25" max="25" width="13.875" style="13" bestFit="1" customWidth="1"/>
  </cols>
  <sheetData>
    <row r="1" spans="1:44" s="5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s="5" customFormat="1" x14ac:dyDescent="0.15">
      <c r="A2" s="6">
        <v>1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7">
        <v>43832</v>
      </c>
      <c r="J2" s="7">
        <v>43836</v>
      </c>
      <c r="K2" s="8">
        <v>2040</v>
      </c>
      <c r="L2" s="8">
        <v>1448</v>
      </c>
      <c r="M2" s="8">
        <f>K2+L2</f>
        <v>3488</v>
      </c>
      <c r="N2" s="6" t="s">
        <v>173</v>
      </c>
      <c r="O2" s="6" t="s">
        <v>52</v>
      </c>
      <c r="P2" t="s">
        <v>71</v>
      </c>
      <c r="Q2" s="6"/>
      <c r="R2" s="6"/>
      <c r="S2" s="8"/>
      <c r="T2" s="6" t="s">
        <v>53</v>
      </c>
      <c r="U2" s="6" t="s">
        <v>54</v>
      </c>
      <c r="V2" s="6" t="s">
        <v>55</v>
      </c>
      <c r="W2" s="6" t="s">
        <v>56</v>
      </c>
      <c r="X2" s="6" t="s">
        <v>57</v>
      </c>
      <c r="Y2" s="12">
        <v>43831</v>
      </c>
      <c r="Z2" t="s">
        <v>163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5" customFormat="1" x14ac:dyDescent="0.15">
      <c r="A3" s="6">
        <v>2</v>
      </c>
      <c r="B3" s="6" t="s">
        <v>44</v>
      </c>
      <c r="C3" s="6" t="s">
        <v>45</v>
      </c>
      <c r="D3" s="6" t="s">
        <v>58</v>
      </c>
      <c r="E3" s="6" t="s">
        <v>59</v>
      </c>
      <c r="F3" s="6" t="s">
        <v>60</v>
      </c>
      <c r="G3" s="6" t="s">
        <v>49</v>
      </c>
      <c r="H3" s="6" t="s">
        <v>50</v>
      </c>
      <c r="I3" s="7">
        <v>43832</v>
      </c>
      <c r="J3" s="7">
        <v>43836</v>
      </c>
      <c r="K3" s="8">
        <v>2040</v>
      </c>
      <c r="L3" s="8">
        <v>1448</v>
      </c>
      <c r="M3" s="8">
        <f t="shared" ref="M3" si="0">K3+L3</f>
        <v>3488</v>
      </c>
      <c r="N3" s="6" t="s">
        <v>51</v>
      </c>
      <c r="O3" s="6" t="s">
        <v>52</v>
      </c>
      <c r="P3" t="s">
        <v>71</v>
      </c>
      <c r="Q3" s="6"/>
      <c r="R3" s="6"/>
      <c r="S3" s="8"/>
      <c r="T3" s="6" t="s">
        <v>61</v>
      </c>
      <c r="U3" s="6" t="s">
        <v>54</v>
      </c>
      <c r="V3" s="6" t="s">
        <v>55</v>
      </c>
      <c r="W3" s="6" t="s">
        <v>56</v>
      </c>
      <c r="X3" s="6" t="s">
        <v>57</v>
      </c>
      <c r="Y3" s="12">
        <v>43831</v>
      </c>
      <c r="Z3" t="s">
        <v>163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15">
      <c r="A4" s="6">
        <v>3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>
        <v>43823</v>
      </c>
      <c r="J4">
        <v>43826</v>
      </c>
      <c r="K4">
        <v>2264.7869999999998</v>
      </c>
      <c r="L4">
        <v>992.60650000000032</v>
      </c>
      <c r="M4">
        <v>3257.3935000000001</v>
      </c>
      <c r="N4" t="s">
        <v>69</v>
      </c>
      <c r="O4" t="s">
        <v>174</v>
      </c>
      <c r="P4" t="s">
        <v>71</v>
      </c>
      <c r="T4" t="s">
        <v>53</v>
      </c>
      <c r="U4" t="s">
        <v>72</v>
      </c>
      <c r="V4" t="s">
        <v>73</v>
      </c>
      <c r="W4" t="s">
        <v>74</v>
      </c>
      <c r="X4" t="s">
        <v>75</v>
      </c>
      <c r="Y4" s="14">
        <v>43497</v>
      </c>
      <c r="Z4" t="s">
        <v>163</v>
      </c>
    </row>
    <row r="5" spans="1:44" x14ac:dyDescent="0.15">
      <c r="A5" s="6">
        <v>4</v>
      </c>
      <c r="B5" t="s">
        <v>76</v>
      </c>
      <c r="C5" t="s">
        <v>63</v>
      </c>
      <c r="D5" t="s">
        <v>77</v>
      </c>
      <c r="E5" t="s">
        <v>78</v>
      </c>
      <c r="F5" t="s">
        <v>66</v>
      </c>
      <c r="G5" t="s">
        <v>67</v>
      </c>
      <c r="H5" t="s">
        <v>68</v>
      </c>
      <c r="I5">
        <v>43823</v>
      </c>
      <c r="J5">
        <v>43826</v>
      </c>
      <c r="K5">
        <v>2040</v>
      </c>
      <c r="L5">
        <v>1921</v>
      </c>
      <c r="M5">
        <v>3961</v>
      </c>
      <c r="N5" t="s">
        <v>69</v>
      </c>
      <c r="O5" t="s">
        <v>70</v>
      </c>
      <c r="P5" t="s">
        <v>71</v>
      </c>
      <c r="T5" t="s">
        <v>53</v>
      </c>
      <c r="U5" t="s">
        <v>72</v>
      </c>
      <c r="V5" t="s">
        <v>73</v>
      </c>
      <c r="W5" t="s">
        <v>74</v>
      </c>
      <c r="X5" t="s">
        <v>75</v>
      </c>
      <c r="Y5" s="14">
        <v>43497</v>
      </c>
      <c r="Z5" t="s">
        <v>163</v>
      </c>
    </row>
    <row r="6" spans="1:44" x14ac:dyDescent="0.15">
      <c r="A6" s="6">
        <v>5</v>
      </c>
      <c r="B6" t="s">
        <v>76</v>
      </c>
      <c r="C6" t="s">
        <v>63</v>
      </c>
      <c r="D6" t="s">
        <v>79</v>
      </c>
      <c r="E6" t="s">
        <v>80</v>
      </c>
      <c r="F6" t="s">
        <v>66</v>
      </c>
      <c r="G6" t="s">
        <v>67</v>
      </c>
      <c r="H6" t="s">
        <v>81</v>
      </c>
      <c r="I6">
        <v>43724</v>
      </c>
      <c r="J6">
        <v>43727</v>
      </c>
      <c r="K6">
        <v>2040</v>
      </c>
      <c r="L6">
        <v>1921</v>
      </c>
      <c r="M6">
        <v>3961</v>
      </c>
      <c r="N6" t="s">
        <v>69</v>
      </c>
      <c r="O6" t="s">
        <v>70</v>
      </c>
      <c r="P6" t="s">
        <v>71</v>
      </c>
      <c r="T6" t="s">
        <v>53</v>
      </c>
      <c r="U6" t="s">
        <v>72</v>
      </c>
      <c r="V6" t="s">
        <v>73</v>
      </c>
      <c r="W6" t="s">
        <v>74</v>
      </c>
      <c r="X6" t="s">
        <v>75</v>
      </c>
      <c r="Y6" s="13">
        <v>43862</v>
      </c>
      <c r="Z6" t="s">
        <v>163</v>
      </c>
    </row>
    <row r="7" spans="1:44" x14ac:dyDescent="0.15">
      <c r="A7" s="6">
        <v>6</v>
      </c>
      <c r="B7" t="s">
        <v>82</v>
      </c>
      <c r="C7" t="s">
        <v>63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>
        <v>43899</v>
      </c>
      <c r="J7">
        <v>43920</v>
      </c>
      <c r="K7">
        <v>2040</v>
      </c>
      <c r="L7">
        <v>3360</v>
      </c>
      <c r="M7">
        <v>5400</v>
      </c>
      <c r="N7" t="s">
        <v>51</v>
      </c>
      <c r="O7" t="s">
        <v>52</v>
      </c>
      <c r="P7" t="s">
        <v>71</v>
      </c>
      <c r="T7" t="s">
        <v>53</v>
      </c>
      <c r="U7" t="s">
        <v>88</v>
      </c>
      <c r="V7" t="s">
        <v>89</v>
      </c>
      <c r="W7" t="s">
        <v>141</v>
      </c>
      <c r="X7" t="s">
        <v>91</v>
      </c>
      <c r="Y7" s="13">
        <v>43891</v>
      </c>
      <c r="Z7" t="s">
        <v>163</v>
      </c>
    </row>
    <row r="8" spans="1:44" x14ac:dyDescent="0.15">
      <c r="A8" s="6">
        <v>7</v>
      </c>
      <c r="B8" t="s">
        <v>82</v>
      </c>
      <c r="C8" t="s">
        <v>63</v>
      </c>
      <c r="D8" t="s">
        <v>92</v>
      </c>
      <c r="E8" t="s">
        <v>93</v>
      </c>
      <c r="F8" t="s">
        <v>85</v>
      </c>
      <c r="G8" t="s">
        <v>86</v>
      </c>
      <c r="H8" t="s">
        <v>94</v>
      </c>
      <c r="I8">
        <v>43846</v>
      </c>
      <c r="J8">
        <v>43920</v>
      </c>
      <c r="K8">
        <v>2040</v>
      </c>
      <c r="L8">
        <v>3360</v>
      </c>
      <c r="M8">
        <v>5400</v>
      </c>
      <c r="N8" t="s">
        <v>69</v>
      </c>
      <c r="O8" t="s">
        <v>95</v>
      </c>
      <c r="P8" t="s">
        <v>71</v>
      </c>
      <c r="T8" t="s">
        <v>53</v>
      </c>
      <c r="U8" t="s">
        <v>88</v>
      </c>
      <c r="V8" t="s">
        <v>89</v>
      </c>
      <c r="W8" t="s">
        <v>90</v>
      </c>
      <c r="X8" t="s">
        <v>91</v>
      </c>
      <c r="Y8" s="13">
        <v>43891</v>
      </c>
      <c r="Z8" t="s">
        <v>163</v>
      </c>
    </row>
    <row r="9" spans="1:44" x14ac:dyDescent="0.15">
      <c r="A9" s="6">
        <v>8</v>
      </c>
      <c r="B9" t="s">
        <v>82</v>
      </c>
      <c r="C9" t="s">
        <v>63</v>
      </c>
      <c r="D9" t="s">
        <v>96</v>
      </c>
      <c r="E9" t="s">
        <v>97</v>
      </c>
      <c r="F9" t="s">
        <v>85</v>
      </c>
      <c r="G9" t="s">
        <v>86</v>
      </c>
      <c r="H9" t="s">
        <v>94</v>
      </c>
      <c r="I9">
        <v>43846</v>
      </c>
      <c r="J9">
        <v>43920</v>
      </c>
      <c r="K9">
        <v>2040</v>
      </c>
      <c r="L9">
        <v>3360</v>
      </c>
      <c r="M9">
        <v>5400</v>
      </c>
      <c r="N9" t="s">
        <v>69</v>
      </c>
      <c r="O9" t="s">
        <v>95</v>
      </c>
      <c r="P9" t="s">
        <v>71</v>
      </c>
      <c r="T9" t="s">
        <v>53</v>
      </c>
      <c r="U9" t="s">
        <v>88</v>
      </c>
      <c r="V9" t="s">
        <v>89</v>
      </c>
      <c r="W9" t="s">
        <v>90</v>
      </c>
      <c r="X9" t="s">
        <v>91</v>
      </c>
      <c r="Y9" s="13">
        <v>43891</v>
      </c>
      <c r="Z9" t="s">
        <v>163</v>
      </c>
    </row>
    <row r="10" spans="1:44" x14ac:dyDescent="0.15">
      <c r="A10" s="6">
        <v>9</v>
      </c>
      <c r="B10" t="s">
        <v>98</v>
      </c>
      <c r="C10" t="s">
        <v>63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>
        <v>43819</v>
      </c>
      <c r="J10">
        <v>43823</v>
      </c>
      <c r="K10">
        <v>1368</v>
      </c>
      <c r="L10">
        <v>13169</v>
      </c>
      <c r="M10">
        <v>14537</v>
      </c>
      <c r="N10" t="s">
        <v>69</v>
      </c>
      <c r="O10" t="s">
        <v>104</v>
      </c>
      <c r="P10" t="s">
        <v>71</v>
      </c>
      <c r="T10" t="s">
        <v>53</v>
      </c>
      <c r="U10" t="s">
        <v>105</v>
      </c>
      <c r="V10" t="s">
        <v>106</v>
      </c>
      <c r="W10" t="s">
        <v>142</v>
      </c>
      <c r="X10" t="s">
        <v>108</v>
      </c>
      <c r="Y10" s="13">
        <v>43831</v>
      </c>
      <c r="Z10" t="s">
        <v>163</v>
      </c>
    </row>
    <row r="11" spans="1:44" x14ac:dyDescent="0.15">
      <c r="A11" s="6">
        <v>10</v>
      </c>
      <c r="B11" t="s">
        <v>98</v>
      </c>
      <c r="C11" t="s">
        <v>63</v>
      </c>
      <c r="D11" t="s">
        <v>109</v>
      </c>
      <c r="E11" t="s">
        <v>110</v>
      </c>
      <c r="F11" t="s">
        <v>101</v>
      </c>
      <c r="G11" t="s">
        <v>102</v>
      </c>
      <c r="H11" t="s">
        <v>103</v>
      </c>
      <c r="I11">
        <v>43819</v>
      </c>
      <c r="J11">
        <v>43823</v>
      </c>
      <c r="K11">
        <v>2462</v>
      </c>
      <c r="L11">
        <v>0</v>
      </c>
      <c r="M11" s="10">
        <v>2</v>
      </c>
      <c r="N11" t="s">
        <v>69</v>
      </c>
      <c r="O11" t="s">
        <v>104</v>
      </c>
      <c r="P11" t="s">
        <v>71</v>
      </c>
      <c r="T11" t="s">
        <v>53</v>
      </c>
      <c r="U11" t="s">
        <v>105</v>
      </c>
      <c r="V11" t="s">
        <v>106</v>
      </c>
      <c r="W11" t="s">
        <v>142</v>
      </c>
      <c r="X11" t="s">
        <v>108</v>
      </c>
      <c r="Y11" s="13">
        <v>43831</v>
      </c>
      <c r="Z11" t="s">
        <v>163</v>
      </c>
    </row>
    <row r="12" spans="1:44" s="9" customFormat="1" x14ac:dyDescent="0.15">
      <c r="A12" s="6">
        <v>11</v>
      </c>
      <c r="B12" s="9" t="s">
        <v>111</v>
      </c>
      <c r="C12" s="9" t="s">
        <v>63</v>
      </c>
      <c r="D12" s="9" t="s">
        <v>143</v>
      </c>
      <c r="E12" s="9" t="s">
        <v>144</v>
      </c>
      <c r="F12" s="9" t="s">
        <v>145</v>
      </c>
      <c r="G12" s="9" t="s">
        <v>146</v>
      </c>
      <c r="H12" s="9" t="s">
        <v>103</v>
      </c>
      <c r="I12" s="9">
        <v>43820</v>
      </c>
      <c r="J12" s="9">
        <v>43824</v>
      </c>
      <c r="K12" s="9">
        <v>0</v>
      </c>
      <c r="L12" s="9">
        <v>0</v>
      </c>
      <c r="M12" s="9">
        <v>0</v>
      </c>
      <c r="N12" s="10" t="s">
        <v>69</v>
      </c>
      <c r="O12" s="9" t="s">
        <v>104</v>
      </c>
      <c r="P12" s="9" t="s">
        <v>71</v>
      </c>
      <c r="R12" s="9">
        <v>6</v>
      </c>
      <c r="T12" s="9" t="s">
        <v>147</v>
      </c>
      <c r="U12" t="s">
        <v>151</v>
      </c>
      <c r="V12" t="s">
        <v>152</v>
      </c>
      <c r="W12" s="9" t="s">
        <v>142</v>
      </c>
      <c r="X12" s="9" t="s">
        <v>108</v>
      </c>
      <c r="Y12" s="15">
        <v>43831</v>
      </c>
      <c r="Z12" t="s">
        <v>163</v>
      </c>
    </row>
    <row r="13" spans="1:44" s="9" customFormat="1" x14ac:dyDescent="0.15">
      <c r="A13" s="6">
        <v>12</v>
      </c>
      <c r="B13" s="9" t="s">
        <v>111</v>
      </c>
      <c r="C13" s="9" t="s">
        <v>63</v>
      </c>
      <c r="D13" s="9" t="s">
        <v>148</v>
      </c>
      <c r="E13" s="9" t="s">
        <v>149</v>
      </c>
      <c r="F13" s="9" t="s">
        <v>101</v>
      </c>
      <c r="G13" s="9" t="s">
        <v>102</v>
      </c>
      <c r="H13" s="9" t="s">
        <v>150</v>
      </c>
      <c r="I13" s="9">
        <v>43818</v>
      </c>
      <c r="J13" s="9">
        <v>43824</v>
      </c>
      <c r="K13" s="9">
        <v>0</v>
      </c>
      <c r="L13" s="9">
        <v>0</v>
      </c>
      <c r="M13" s="9">
        <v>0</v>
      </c>
      <c r="N13" s="9" t="s">
        <v>153</v>
      </c>
      <c r="O13" s="9" t="s">
        <v>104</v>
      </c>
      <c r="P13" s="9" t="s">
        <v>71</v>
      </c>
      <c r="R13" s="9">
        <v>8</v>
      </c>
      <c r="T13" s="9" t="s">
        <v>53</v>
      </c>
      <c r="U13" t="s">
        <v>151</v>
      </c>
      <c r="V13" t="s">
        <v>152</v>
      </c>
      <c r="W13" s="9" t="s">
        <v>107</v>
      </c>
      <c r="X13" s="9" t="s">
        <v>108</v>
      </c>
      <c r="Y13" s="15">
        <v>43831</v>
      </c>
      <c r="Z13" t="s">
        <v>163</v>
      </c>
    </row>
    <row r="14" spans="1:44" x14ac:dyDescent="0.15">
      <c r="A14" s="6">
        <v>13</v>
      </c>
      <c r="B14" t="s">
        <v>111</v>
      </c>
      <c r="C14" t="s">
        <v>63</v>
      </c>
      <c r="D14" t="s">
        <v>112</v>
      </c>
      <c r="E14" t="s">
        <v>113</v>
      </c>
      <c r="F14" t="s">
        <v>66</v>
      </c>
      <c r="G14" t="s">
        <v>67</v>
      </c>
      <c r="H14" t="s">
        <v>114</v>
      </c>
      <c r="I14">
        <v>43784</v>
      </c>
      <c r="J14">
        <v>43784</v>
      </c>
      <c r="K14">
        <v>0</v>
      </c>
      <c r="L14">
        <v>0</v>
      </c>
      <c r="M14">
        <v>0</v>
      </c>
      <c r="N14" t="s">
        <v>69</v>
      </c>
      <c r="O14" t="s">
        <v>70</v>
      </c>
      <c r="P14" t="s">
        <v>71</v>
      </c>
      <c r="R14">
        <v>30</v>
      </c>
      <c r="T14" t="s">
        <v>53</v>
      </c>
      <c r="U14" t="s">
        <v>72</v>
      </c>
      <c r="V14" t="s">
        <v>73</v>
      </c>
      <c r="W14" t="s">
        <v>154</v>
      </c>
      <c r="X14" t="s">
        <v>116</v>
      </c>
      <c r="Y14" s="13">
        <v>43831</v>
      </c>
      <c r="Z14" t="s">
        <v>163</v>
      </c>
    </row>
    <row r="15" spans="1:44" x14ac:dyDescent="0.15">
      <c r="A15" s="6">
        <v>14</v>
      </c>
      <c r="B15" t="s">
        <v>111</v>
      </c>
      <c r="C15" t="s">
        <v>63</v>
      </c>
      <c r="D15" t="s">
        <v>117</v>
      </c>
      <c r="E15" t="s">
        <v>118</v>
      </c>
      <c r="F15" t="s">
        <v>66</v>
      </c>
      <c r="G15" t="s">
        <v>67</v>
      </c>
      <c r="H15" t="s">
        <v>114</v>
      </c>
      <c r="I15">
        <v>43784</v>
      </c>
      <c r="J15">
        <v>43784</v>
      </c>
      <c r="K15">
        <v>0</v>
      </c>
      <c r="L15">
        <v>0</v>
      </c>
      <c r="M15">
        <v>0</v>
      </c>
      <c r="N15" t="s">
        <v>69</v>
      </c>
      <c r="O15" t="s">
        <v>70</v>
      </c>
      <c r="P15" t="s">
        <v>71</v>
      </c>
      <c r="R15">
        <v>43</v>
      </c>
      <c r="T15" t="s">
        <v>53</v>
      </c>
      <c r="U15" t="s">
        <v>72</v>
      </c>
      <c r="V15" t="s">
        <v>73</v>
      </c>
      <c r="W15" t="s">
        <v>115</v>
      </c>
      <c r="X15" t="s">
        <v>116</v>
      </c>
      <c r="Y15" s="13">
        <v>43831</v>
      </c>
      <c r="Z15" t="s">
        <v>163</v>
      </c>
    </row>
    <row r="16" spans="1:44" x14ac:dyDescent="0.15">
      <c r="A16" s="6">
        <v>15</v>
      </c>
      <c r="B16" t="s">
        <v>111</v>
      </c>
      <c r="C16" t="s">
        <v>63</v>
      </c>
      <c r="D16" t="s">
        <v>119</v>
      </c>
      <c r="E16" t="s">
        <v>120</v>
      </c>
      <c r="F16" t="s">
        <v>66</v>
      </c>
      <c r="G16" t="s">
        <v>67</v>
      </c>
      <c r="H16" t="s">
        <v>114</v>
      </c>
      <c r="I16">
        <v>43784</v>
      </c>
      <c r="J16">
        <v>43784</v>
      </c>
      <c r="K16">
        <v>0</v>
      </c>
      <c r="L16">
        <v>0</v>
      </c>
      <c r="M16">
        <v>0</v>
      </c>
      <c r="N16" t="s">
        <v>69</v>
      </c>
      <c r="O16" t="s">
        <v>70</v>
      </c>
      <c r="P16" t="s">
        <v>71</v>
      </c>
      <c r="R16">
        <v>47</v>
      </c>
      <c r="T16" t="s">
        <v>53</v>
      </c>
      <c r="U16" t="s">
        <v>72</v>
      </c>
      <c r="V16" t="s">
        <v>73</v>
      </c>
      <c r="W16" t="s">
        <v>115</v>
      </c>
      <c r="X16" t="s">
        <v>116</v>
      </c>
      <c r="Y16" s="13">
        <v>43831</v>
      </c>
      <c r="Z16" t="s">
        <v>163</v>
      </c>
    </row>
    <row r="17" spans="1:27" x14ac:dyDescent="0.15">
      <c r="A17" s="6">
        <v>16</v>
      </c>
      <c r="B17" t="s">
        <v>111</v>
      </c>
      <c r="C17" t="s">
        <v>63</v>
      </c>
      <c r="D17" t="s">
        <v>121</v>
      </c>
      <c r="E17" t="s">
        <v>122</v>
      </c>
      <c r="F17" t="s">
        <v>66</v>
      </c>
      <c r="G17" t="s">
        <v>67</v>
      </c>
      <c r="H17" t="s">
        <v>114</v>
      </c>
      <c r="I17">
        <v>43784</v>
      </c>
      <c r="J17">
        <v>43784</v>
      </c>
      <c r="K17">
        <v>0</v>
      </c>
      <c r="L17">
        <v>0</v>
      </c>
      <c r="M17">
        <v>0</v>
      </c>
      <c r="N17" t="s">
        <v>69</v>
      </c>
      <c r="O17" s="10" t="s">
        <v>104</v>
      </c>
      <c r="P17" t="s">
        <v>71</v>
      </c>
      <c r="R17">
        <v>48</v>
      </c>
      <c r="T17" t="s">
        <v>53</v>
      </c>
      <c r="U17" t="s">
        <v>72</v>
      </c>
      <c r="V17" t="s">
        <v>73</v>
      </c>
      <c r="W17" t="s">
        <v>115</v>
      </c>
      <c r="X17" t="s">
        <v>116</v>
      </c>
      <c r="Y17" s="13">
        <v>43831</v>
      </c>
      <c r="Z17" t="s">
        <v>163</v>
      </c>
    </row>
    <row r="18" spans="1:27" x14ac:dyDescent="0.15">
      <c r="A18" s="6">
        <v>17</v>
      </c>
      <c r="B18" t="s">
        <v>111</v>
      </c>
      <c r="C18" t="s">
        <v>63</v>
      </c>
      <c r="D18" t="s">
        <v>123</v>
      </c>
      <c r="E18" t="s">
        <v>124</v>
      </c>
      <c r="F18" t="s">
        <v>66</v>
      </c>
      <c r="G18" t="s">
        <v>67</v>
      </c>
      <c r="H18" t="s">
        <v>114</v>
      </c>
      <c r="I18">
        <v>43784</v>
      </c>
      <c r="J18">
        <v>43784</v>
      </c>
      <c r="K18">
        <v>0</v>
      </c>
      <c r="L18">
        <v>0</v>
      </c>
      <c r="M18">
        <v>0</v>
      </c>
      <c r="N18" t="s">
        <v>69</v>
      </c>
      <c r="O18" t="s">
        <v>70</v>
      </c>
      <c r="P18" t="s">
        <v>71</v>
      </c>
      <c r="Q18" s="10">
        <v>34</v>
      </c>
      <c r="R18">
        <v>88</v>
      </c>
      <c r="T18" t="s">
        <v>53</v>
      </c>
      <c r="U18" t="s">
        <v>72</v>
      </c>
      <c r="V18" t="s">
        <v>73</v>
      </c>
      <c r="W18" t="s">
        <v>115</v>
      </c>
      <c r="X18" t="s">
        <v>116</v>
      </c>
      <c r="Y18" s="13">
        <v>43831</v>
      </c>
      <c r="Z18" t="s">
        <v>163</v>
      </c>
    </row>
    <row r="19" spans="1:27" x14ac:dyDescent="0.15">
      <c r="A19" s="6">
        <v>18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>
        <v>43832</v>
      </c>
      <c r="J19">
        <v>43833</v>
      </c>
      <c r="K19">
        <v>1632.4</v>
      </c>
      <c r="L19">
        <v>104.29340000000001</v>
      </c>
      <c r="M19">
        <f>K19+L19</f>
        <v>1736.6934000000001</v>
      </c>
      <c r="N19" t="s">
        <v>132</v>
      </c>
      <c r="O19" t="s">
        <v>133</v>
      </c>
      <c r="P19" t="s">
        <v>134</v>
      </c>
      <c r="Q19" s="9">
        <v>8</v>
      </c>
      <c r="T19" t="s">
        <v>135</v>
      </c>
      <c r="U19" t="s">
        <v>136</v>
      </c>
      <c r="V19" t="s">
        <v>137</v>
      </c>
      <c r="W19" t="s">
        <v>155</v>
      </c>
      <c r="X19" t="s">
        <v>139</v>
      </c>
      <c r="Y19" s="13">
        <v>43831</v>
      </c>
      <c r="Z19" t="s">
        <v>163</v>
      </c>
      <c r="AA19" t="s">
        <v>140</v>
      </c>
    </row>
    <row r="20" spans="1:27" x14ac:dyDescent="0.15">
      <c r="A20" s="6">
        <v>19</v>
      </c>
      <c r="B20" t="s">
        <v>156</v>
      </c>
      <c r="C20" t="s">
        <v>63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>
        <v>43651</v>
      </c>
      <c r="J20">
        <v>43670</v>
      </c>
      <c r="K20">
        <v>1632</v>
      </c>
      <c r="L20">
        <v>264</v>
      </c>
      <c r="M20">
        <v>1896</v>
      </c>
      <c r="N20" t="s">
        <v>69</v>
      </c>
      <c r="O20" t="s">
        <v>162</v>
      </c>
      <c r="P20" t="s">
        <v>71</v>
      </c>
      <c r="Q20">
        <v>10</v>
      </c>
      <c r="T20" t="s">
        <v>53</v>
      </c>
      <c r="U20" t="s">
        <v>136</v>
      </c>
      <c r="V20" t="s">
        <v>137</v>
      </c>
      <c r="W20" t="s">
        <v>138</v>
      </c>
      <c r="X20" t="s">
        <v>139</v>
      </c>
      <c r="Y20" s="13">
        <v>43647</v>
      </c>
      <c r="Z20" t="s">
        <v>163</v>
      </c>
    </row>
    <row r="21" spans="1:27" x14ac:dyDescent="0.15">
      <c r="A21" s="6">
        <v>20</v>
      </c>
      <c r="B21" t="s">
        <v>156</v>
      </c>
      <c r="C21" t="s">
        <v>63</v>
      </c>
      <c r="D21" t="s">
        <v>164</v>
      </c>
      <c r="E21" t="s">
        <v>165</v>
      </c>
      <c r="F21" t="s">
        <v>159</v>
      </c>
      <c r="G21" t="s">
        <v>160</v>
      </c>
      <c r="H21" t="s">
        <v>166</v>
      </c>
      <c r="I21">
        <v>43651</v>
      </c>
      <c r="J21">
        <v>43670</v>
      </c>
      <c r="K21">
        <v>1632</v>
      </c>
      <c r="L21">
        <v>133</v>
      </c>
      <c r="M21">
        <v>1765</v>
      </c>
      <c r="N21" t="s">
        <v>69</v>
      </c>
      <c r="O21" t="s">
        <v>162</v>
      </c>
      <c r="P21" t="s">
        <v>71</v>
      </c>
      <c r="Q21">
        <v>1</v>
      </c>
      <c r="T21" t="s">
        <v>53</v>
      </c>
      <c r="U21" t="s">
        <v>136</v>
      </c>
      <c r="V21" t="s">
        <v>137</v>
      </c>
      <c r="W21" t="s">
        <v>138</v>
      </c>
      <c r="X21" t="s">
        <v>139</v>
      </c>
      <c r="Y21" s="13">
        <v>43647</v>
      </c>
      <c r="Z21" t="s">
        <v>163</v>
      </c>
    </row>
    <row r="22" spans="1:27" x14ac:dyDescent="0.15">
      <c r="A22" s="6">
        <v>21</v>
      </c>
      <c r="B22" t="s">
        <v>125</v>
      </c>
      <c r="C22" t="s">
        <v>63</v>
      </c>
      <c r="D22" t="s">
        <v>167</v>
      </c>
      <c r="E22" t="s">
        <v>168</v>
      </c>
      <c r="F22" t="s">
        <v>159</v>
      </c>
      <c r="G22" t="s">
        <v>160</v>
      </c>
      <c r="H22" t="s">
        <v>169</v>
      </c>
      <c r="I22">
        <v>43715</v>
      </c>
      <c r="J22">
        <v>43718</v>
      </c>
      <c r="K22">
        <v>1632</v>
      </c>
      <c r="L22">
        <v>809</v>
      </c>
      <c r="M22">
        <v>2441</v>
      </c>
      <c r="N22" t="s">
        <v>69</v>
      </c>
      <c r="O22" t="s">
        <v>162</v>
      </c>
      <c r="P22" t="s">
        <v>71</v>
      </c>
      <c r="Q22">
        <v>25</v>
      </c>
      <c r="T22" t="s">
        <v>53</v>
      </c>
      <c r="U22" t="s">
        <v>136</v>
      </c>
      <c r="V22" t="s">
        <v>137</v>
      </c>
      <c r="W22" t="s">
        <v>138</v>
      </c>
      <c r="X22" t="s">
        <v>139</v>
      </c>
      <c r="Y22" s="13">
        <v>43709</v>
      </c>
      <c r="Z22" t="s">
        <v>163</v>
      </c>
    </row>
    <row r="23" spans="1:27" x14ac:dyDescent="0.15">
      <c r="A23" s="6">
        <v>22</v>
      </c>
      <c r="B23" t="s">
        <v>156</v>
      </c>
      <c r="C23" t="s">
        <v>63</v>
      </c>
      <c r="D23" t="s">
        <v>170</v>
      </c>
      <c r="E23" t="s">
        <v>171</v>
      </c>
      <c r="F23" t="s">
        <v>159</v>
      </c>
      <c r="G23" t="s">
        <v>160</v>
      </c>
      <c r="H23" t="s">
        <v>172</v>
      </c>
      <c r="I23">
        <v>43719</v>
      </c>
      <c r="J23">
        <v>43721</v>
      </c>
      <c r="K23">
        <v>0</v>
      </c>
      <c r="L23">
        <v>0</v>
      </c>
      <c r="M23">
        <v>0</v>
      </c>
      <c r="N23" t="s">
        <v>69</v>
      </c>
      <c r="O23" t="s">
        <v>162</v>
      </c>
      <c r="P23" t="s">
        <v>71</v>
      </c>
      <c r="Q23">
        <v>1</v>
      </c>
      <c r="T23" t="s">
        <v>53</v>
      </c>
      <c r="U23" t="s">
        <v>136</v>
      </c>
      <c r="V23" t="s">
        <v>137</v>
      </c>
      <c r="W23" t="s">
        <v>138</v>
      </c>
      <c r="X23" t="s">
        <v>139</v>
      </c>
      <c r="Y23" s="13">
        <v>43709</v>
      </c>
      <c r="Z23" t="s">
        <v>163</v>
      </c>
    </row>
  </sheetData>
  <autoFilter ref="A1:AR19" xr:uid="{00000000-0009-0000-0000-000000000000}"/>
  <phoneticPr fontId="2" type="noConversion"/>
  <conditionalFormatting sqref="D1:D3">
    <cfRule type="duplicateValues" dxfId="0" priority="12"/>
  </conditionalFormatting>
  <dataValidations disablePrompts="1" count="1">
    <dataValidation type="list" allowBlank="1" showInputMessage="1" showErrorMessage="1" sqref="C2:C3" xr:uid="{00000000-0002-0000-0000-000000000000}">
      <formula1>"无线,有线,网络,电源,规划咨询,网络优化-小口径,网络优化-大修理,软件评估,招标代理,服务支撑,其他"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雷超</cp:lastModifiedBy>
  <dcterms:created xsi:type="dcterms:W3CDTF">2020-04-28T09:44:39Z</dcterms:created>
  <dcterms:modified xsi:type="dcterms:W3CDTF">2020-05-17T05:12:54Z</dcterms:modified>
</cp:coreProperties>
</file>