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BaiduSyncdisk\Study\【0】博士研究方向\【1】Kalman Filter\Kalman_filter_sensor_drift\result\"/>
    </mc:Choice>
  </mc:AlternateContent>
  <xr:revisionPtr revIDLastSave="0" documentId="13_ncr:1_{DB8B6B88-F403-41FE-A158-E297B9013229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145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D27" i="1"/>
  <c r="E27" i="1"/>
  <c r="F27" i="1"/>
  <c r="G27" i="1"/>
  <c r="H27" i="1"/>
  <c r="C26" i="1"/>
  <c r="D26" i="1"/>
  <c r="E26" i="1"/>
  <c r="F26" i="1"/>
  <c r="G26" i="1"/>
  <c r="H26" i="1"/>
  <c r="B27" i="1"/>
  <c r="B26" i="1"/>
  <c r="C13" i="1"/>
  <c r="D13" i="1"/>
  <c r="E13" i="1"/>
  <c r="F13" i="1"/>
  <c r="G13" i="1"/>
  <c r="H13" i="1"/>
  <c r="C12" i="1"/>
  <c r="D12" i="1"/>
  <c r="E12" i="1"/>
  <c r="F12" i="1"/>
  <c r="G12" i="1"/>
  <c r="H12" i="1"/>
  <c r="B13" i="1"/>
  <c r="B12" i="1"/>
</calcChain>
</file>

<file path=xl/sharedStrings.xml><?xml version="1.0" encoding="utf-8"?>
<sst xmlns="http://schemas.openxmlformats.org/spreadsheetml/2006/main" count="8" uniqueCount="6">
  <si>
    <t>145C</t>
    <phoneticPr fontId="1" type="noConversion"/>
  </si>
  <si>
    <t>20Hz</t>
    <phoneticPr fontId="1" type="noConversion"/>
  </si>
  <si>
    <t>KF</t>
    <phoneticPr fontId="1" type="noConversion"/>
  </si>
  <si>
    <t>Measure</t>
    <phoneticPr fontId="1" type="noConversion"/>
  </si>
  <si>
    <t>mean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</si>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</sst>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zoomScale="145" zoomScaleNormal="145" workbookViewId="0">
      <selection activeCell="F31" sqref="F31"/>
    </sheetView>
  </sheetViews>
  <sheetFormatPr defaultRowHeight="13.9" x14ac:dyDescent="0.4"/>
  <sheetData>
    <row r="1" spans="1:8" x14ac:dyDescent="0.4">
      <c r="A1" t="s">
        <v>0</v>
      </c>
      <c r="B1" t="s">
        <v>1</v>
      </c>
      <c r="C1">
        <v>25</v>
      </c>
      <c r="D1">
        <v>30</v>
      </c>
      <c r="E1">
        <v>35</v>
      </c>
      <c r="F1">
        <v>40</v>
      </c>
      <c r="G1">
        <v>45</v>
      </c>
      <c r="H1">
        <v>50</v>
      </c>
    </row>
    <row r="2" spans="1:8" x14ac:dyDescent="0.4">
      <c r="A2" t="s">
        <v>2</v>
      </c>
      <c r="B2">
        <v>6.5960000000000001</v>
      </c>
      <c r="C2">
        <v>7.3639999999999999</v>
      </c>
      <c r="D2">
        <v>6.5289999999999999</v>
      </c>
      <c r="E2">
        <v>5.3630000000000004</v>
      </c>
      <c r="F2">
        <v>4.9720000000000004</v>
      </c>
      <c r="G2">
        <v>5.4130000000000003</v>
      </c>
      <c r="H2">
        <v>5.4039999999999999</v>
      </c>
    </row>
    <row r="3" spans="1:8" x14ac:dyDescent="0.4">
      <c r="B3">
        <v>6.3179999999999996</v>
      </c>
      <c r="C3">
        <v>6.734</v>
      </c>
      <c r="D3">
        <v>5.8860000000000001</v>
      </c>
      <c r="E3">
        <v>6.75</v>
      </c>
      <c r="F3">
        <v>4.7670000000000003</v>
      </c>
      <c r="G3">
        <v>5.6929999999999996</v>
      </c>
      <c r="H3">
        <v>5.4219999999999997</v>
      </c>
    </row>
    <row r="4" spans="1:8" x14ac:dyDescent="0.4">
      <c r="B4">
        <v>6.0259999999999998</v>
      </c>
      <c r="C4">
        <v>6.2149999999999999</v>
      </c>
      <c r="D4">
        <v>7.0019999999999998</v>
      </c>
      <c r="E4">
        <v>6.71</v>
      </c>
      <c r="F4">
        <v>4.4000000000000004</v>
      </c>
      <c r="G4">
        <v>4.8719999999999999</v>
      </c>
      <c r="H4">
        <v>6.1159999999999997</v>
      </c>
    </row>
    <row r="5" spans="1:8" x14ac:dyDescent="0.4">
      <c r="B5">
        <v>7.1550000000000002</v>
      </c>
      <c r="C5">
        <v>6.4509999999999996</v>
      </c>
      <c r="D5">
        <v>6.1859999999999999</v>
      </c>
      <c r="E5">
        <v>5.1269999999999998</v>
      </c>
      <c r="F5">
        <v>4.7779999999999996</v>
      </c>
      <c r="G5">
        <v>6.4279999999999999</v>
      </c>
      <c r="H5">
        <v>6.54</v>
      </c>
    </row>
    <row r="6" spans="1:8" x14ac:dyDescent="0.4">
      <c r="B6">
        <v>5.6310000000000002</v>
      </c>
      <c r="C6">
        <v>5.9290000000000003</v>
      </c>
      <c r="D6">
        <v>6.1539999999999999</v>
      </c>
      <c r="E6">
        <v>6.2080000000000002</v>
      </c>
      <c r="F6">
        <v>5.7729999999999997</v>
      </c>
      <c r="G6">
        <v>5.9089999999999998</v>
      </c>
      <c r="H6">
        <v>5.28</v>
      </c>
    </row>
    <row r="7" spans="1:8" x14ac:dyDescent="0.4">
      <c r="B7">
        <v>6.5419999999999998</v>
      </c>
      <c r="C7">
        <v>5.4649999999999999</v>
      </c>
      <c r="D7">
        <v>5.2190000000000003</v>
      </c>
      <c r="E7">
        <v>6.26</v>
      </c>
      <c r="F7">
        <v>6.0419999999999998</v>
      </c>
      <c r="G7">
        <v>5.8579999999999997</v>
      </c>
      <c r="H7">
        <v>5.3929999999999998</v>
      </c>
    </row>
    <row r="8" spans="1:8" x14ac:dyDescent="0.4">
      <c r="B8">
        <v>5.8769999999999998</v>
      </c>
      <c r="C8">
        <v>6.9189999999999996</v>
      </c>
      <c r="D8">
        <v>6.6070000000000002</v>
      </c>
      <c r="E8">
        <v>5.0739999999999998</v>
      </c>
      <c r="F8">
        <v>4.8810000000000002</v>
      </c>
      <c r="G8">
        <v>4.548</v>
      </c>
      <c r="H8">
        <v>4.6379999999999999</v>
      </c>
    </row>
    <row r="9" spans="1:8" x14ac:dyDescent="0.4">
      <c r="B9">
        <v>5.7729999999999997</v>
      </c>
      <c r="C9">
        <v>6.8029999999999999</v>
      </c>
      <c r="D9">
        <v>5.3630000000000004</v>
      </c>
      <c r="E9">
        <v>6.569</v>
      </c>
      <c r="F9">
        <v>5.3170000000000002</v>
      </c>
      <c r="G9">
        <v>5.8840000000000003</v>
      </c>
      <c r="H9">
        <v>6.1630000000000003</v>
      </c>
    </row>
    <row r="10" spans="1:8" x14ac:dyDescent="0.4">
      <c r="B10">
        <v>6.65</v>
      </c>
      <c r="C10">
        <v>4.7670000000000003</v>
      </c>
      <c r="D10">
        <v>6.2220000000000004</v>
      </c>
      <c r="E10">
        <v>6.68</v>
      </c>
      <c r="F10">
        <v>6.3959999999999999</v>
      </c>
      <c r="G10">
        <v>5.1769999999999996</v>
      </c>
      <c r="H10">
        <v>7.0789999999999997</v>
      </c>
    </row>
    <row r="11" spans="1:8" x14ac:dyDescent="0.4">
      <c r="B11">
        <v>5.7910000000000004</v>
      </c>
      <c r="C11">
        <v>5.9580000000000002</v>
      </c>
      <c r="D11">
        <v>6.5960000000000001</v>
      </c>
      <c r="E11">
        <v>4.9139999999999997</v>
      </c>
      <c r="F11">
        <v>5.367</v>
      </c>
      <c r="G11">
        <v>5.1689999999999996</v>
      </c>
      <c r="H11">
        <v>6.6520000000000001</v>
      </c>
    </row>
    <row r="12" spans="1:8" x14ac:dyDescent="0.4">
      <c r="A12" t="s">
        <v>4</v>
      </c>
      <c r="B12">
        <f>AVERAGE(B2:B11)</f>
        <v>6.2359000000000009</v>
      </c>
      <c r="C12">
        <f t="shared" ref="C12:H12" si="0">AVERAGE(C2:C11)</f>
        <v>6.2604999999999995</v>
      </c>
      <c r="D12">
        <f t="shared" si="0"/>
        <v>6.1763999999999992</v>
      </c>
      <c r="E12">
        <f t="shared" si="0"/>
        <v>5.9655000000000005</v>
      </c>
      <c r="F12">
        <f t="shared" si="0"/>
        <v>5.2692999999999994</v>
      </c>
      <c r="G12">
        <f t="shared" si="0"/>
        <v>5.495099999999999</v>
      </c>
      <c r="H12">
        <f t="shared" si="0"/>
        <v>5.8687000000000005</v>
      </c>
    </row>
    <row r="13" spans="1:8" x14ac:dyDescent="0.4">
      <c r="A13" t="s">
        <v>5</v>
      </c>
      <c r="B13">
        <f>_xlfn.STDEV.S(B2:B11)</f>
        <v>0.49411164955121456</v>
      </c>
      <c r="C13">
        <f t="shared" ref="C13:H13" si="1">_xlfn.STDEV.S(C2:C11)</f>
        <v>0.76543121470478614</v>
      </c>
      <c r="D13">
        <f t="shared" si="1"/>
        <v>0.56101717145437402</v>
      </c>
      <c r="E13">
        <f t="shared" si="1"/>
        <v>0.75693038722930539</v>
      </c>
      <c r="F13">
        <f t="shared" si="1"/>
        <v>0.6342607332775505</v>
      </c>
      <c r="G13">
        <f t="shared" si="1"/>
        <v>0.56403712446768772</v>
      </c>
      <c r="H13">
        <f t="shared" si="1"/>
        <v>0.75863664996272084</v>
      </c>
    </row>
    <row r="16" spans="1:8" x14ac:dyDescent="0.4">
      <c r="A16" t="s">
        <v>3</v>
      </c>
      <c r="B16">
        <v>31.71</v>
      </c>
      <c r="C16">
        <v>32.1</v>
      </c>
      <c r="D16">
        <v>28.05</v>
      </c>
      <c r="E16">
        <v>24.45</v>
      </c>
      <c r="F16">
        <v>22.72</v>
      </c>
      <c r="G16">
        <v>21.99</v>
      </c>
      <c r="H16">
        <v>23.4</v>
      </c>
    </row>
    <row r="17" spans="1:8" x14ac:dyDescent="0.4">
      <c r="B17">
        <v>28.48</v>
      </c>
      <c r="C17">
        <v>29.36</v>
      </c>
      <c r="D17">
        <v>26.29</v>
      </c>
      <c r="E17">
        <v>31.46</v>
      </c>
      <c r="F17">
        <v>21.29</v>
      </c>
      <c r="G17">
        <v>28.77</v>
      </c>
      <c r="H17">
        <v>24.53</v>
      </c>
    </row>
    <row r="18" spans="1:8" x14ac:dyDescent="0.4">
      <c r="B18">
        <v>26.02</v>
      </c>
      <c r="C18">
        <v>26.57</v>
      </c>
      <c r="D18">
        <v>30.47</v>
      </c>
      <c r="E18">
        <v>29.84</v>
      </c>
      <c r="F18">
        <v>20.079999999999998</v>
      </c>
      <c r="G18">
        <v>22.05</v>
      </c>
      <c r="H18">
        <v>27.96</v>
      </c>
    </row>
    <row r="19" spans="1:8" x14ac:dyDescent="0.4">
      <c r="B19">
        <v>31.22</v>
      </c>
      <c r="C19">
        <v>29</v>
      </c>
      <c r="D19">
        <v>28.14</v>
      </c>
      <c r="E19">
        <v>23.49</v>
      </c>
      <c r="F19">
        <v>21.13</v>
      </c>
      <c r="G19">
        <v>27.09</v>
      </c>
      <c r="H19">
        <v>30.2</v>
      </c>
    </row>
    <row r="20" spans="1:8" x14ac:dyDescent="0.4">
      <c r="B20">
        <v>25.35</v>
      </c>
      <c r="C20">
        <v>29.41</v>
      </c>
      <c r="D20">
        <v>27.27</v>
      </c>
      <c r="E20">
        <v>28.47</v>
      </c>
      <c r="F20">
        <v>26.07</v>
      </c>
      <c r="G20">
        <v>27.24</v>
      </c>
      <c r="H20">
        <v>22.54</v>
      </c>
    </row>
    <row r="21" spans="1:8" x14ac:dyDescent="0.4">
      <c r="B21">
        <v>27.94</v>
      </c>
      <c r="C21">
        <v>28.32</v>
      </c>
      <c r="D21">
        <v>22.75</v>
      </c>
      <c r="E21">
        <v>28</v>
      </c>
      <c r="F21">
        <v>27.01</v>
      </c>
      <c r="G21">
        <v>24.93</v>
      </c>
      <c r="H21">
        <v>25</v>
      </c>
    </row>
    <row r="22" spans="1:8" x14ac:dyDescent="0.4">
      <c r="B22">
        <v>25.82</v>
      </c>
      <c r="C22">
        <v>32.450000000000003</v>
      </c>
      <c r="D22">
        <v>30.19</v>
      </c>
      <c r="E22">
        <v>22.97</v>
      </c>
      <c r="F22">
        <v>22.85</v>
      </c>
      <c r="G22">
        <v>20.87</v>
      </c>
      <c r="H22">
        <v>21.95</v>
      </c>
    </row>
    <row r="23" spans="1:8" x14ac:dyDescent="0.4">
      <c r="B23">
        <v>24.12</v>
      </c>
      <c r="C23">
        <v>29.22</v>
      </c>
      <c r="D23">
        <v>22.06</v>
      </c>
      <c r="E23">
        <v>29.28</v>
      </c>
      <c r="F23">
        <v>25.31</v>
      </c>
      <c r="G23">
        <v>25.97</v>
      </c>
      <c r="H23">
        <v>26.56</v>
      </c>
    </row>
    <row r="24" spans="1:8" x14ac:dyDescent="0.4">
      <c r="B24">
        <v>30.04</v>
      </c>
      <c r="C24">
        <v>23.25</v>
      </c>
      <c r="D24">
        <v>27.4</v>
      </c>
      <c r="E24">
        <v>31.09</v>
      </c>
      <c r="F24">
        <v>28.42</v>
      </c>
      <c r="G24">
        <v>23.74</v>
      </c>
      <c r="H24">
        <v>31.58</v>
      </c>
    </row>
    <row r="25" spans="1:8" x14ac:dyDescent="0.4">
      <c r="B25">
        <v>24.36</v>
      </c>
      <c r="C25">
        <v>26.99</v>
      </c>
      <c r="D25">
        <v>30.2</v>
      </c>
      <c r="E25">
        <v>21.57</v>
      </c>
      <c r="F25">
        <v>25.11</v>
      </c>
      <c r="G25">
        <v>24.05</v>
      </c>
      <c r="H25">
        <v>30.78</v>
      </c>
    </row>
    <row r="26" spans="1:8" x14ac:dyDescent="0.4">
      <c r="A26" t="s">
        <v>4</v>
      </c>
      <c r="B26">
        <f>AVERAGE(B16:B25)</f>
        <v>27.506</v>
      </c>
      <c r="C26">
        <f t="shared" ref="C26:H26" si="2">AVERAGE(C16:C25)</f>
        <v>28.666999999999994</v>
      </c>
      <c r="D26">
        <f t="shared" si="2"/>
        <v>27.282</v>
      </c>
      <c r="E26">
        <f t="shared" si="2"/>
        <v>27.062000000000001</v>
      </c>
      <c r="F26">
        <f t="shared" si="2"/>
        <v>23.999000000000002</v>
      </c>
      <c r="G26">
        <f t="shared" si="2"/>
        <v>24.67</v>
      </c>
      <c r="H26">
        <f t="shared" si="2"/>
        <v>26.45</v>
      </c>
    </row>
    <row r="27" spans="1:8" x14ac:dyDescent="0.4">
      <c r="A27" t="s">
        <v>5</v>
      </c>
      <c r="B27">
        <f>_xlfn.STDEV.S(B16:B25)</f>
        <v>2.7906000947625742</v>
      </c>
      <c r="C27">
        <f t="shared" ref="C27:H27" si="3">_xlfn.STDEV.S(C16:C25)</f>
        <v>2.6712379568698528</v>
      </c>
      <c r="D27">
        <f t="shared" si="3"/>
        <v>2.9300542277879038</v>
      </c>
      <c r="E27">
        <f t="shared" si="3"/>
        <v>3.6140860224651314</v>
      </c>
      <c r="F27">
        <f t="shared" si="3"/>
        <v>2.7836405020124957</v>
      </c>
      <c r="G27">
        <f t="shared" si="3"/>
        <v>2.598396941705917</v>
      </c>
      <c r="H27">
        <f t="shared" si="3"/>
        <v>3.5284557528754874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145C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Dr.lei</dc:creator>
  <cp:lastModifiedBy>Dr.lei</cp:lastModifiedBy>
  <dcterms:created xsi:type="dcterms:W3CDTF">2015-06-05T18:19:34Z</dcterms:created>
  <dcterms:modified xsi:type="dcterms:W3CDTF">2023-08-11T02:50:51Z</dcterms:modified>
</cp:coreProperties>
</file>