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yin\Desktop\新建文件夹 (2)\"/>
    </mc:Choice>
  </mc:AlternateContent>
  <bookViews>
    <workbookView xWindow="0" yWindow="135" windowWidth="20415" windowHeight="7545" tabRatio="684" firstSheet="1" activeTab="6"/>
  </bookViews>
  <sheets>
    <sheet name="1.预算及执行进度" sheetId="16" r:id="rId1"/>
    <sheet name="2.塔类服务费" sheetId="17" r:id="rId2"/>
    <sheet name="3.塔类站址" sheetId="18" r:id="rId3"/>
    <sheet name="4.室分服务费" sheetId="5" r:id="rId4"/>
    <sheet name="5.室分站址" sheetId="12" r:id="rId5"/>
    <sheet name="6.传输服务费" sheetId="15" r:id="rId6"/>
    <sheet name="7.过渡期费用" sheetId="14" r:id="rId7"/>
    <sheet name="8.填报人" sheetId="19" r:id="rId8"/>
  </sheets>
  <definedNames>
    <definedName name="_xlnm._FilterDatabase" localSheetId="1" hidden="1">'2.塔类服务费'!$A$3:$Z$3</definedName>
  </definedNames>
  <calcPr calcId="162913"/>
</workbook>
</file>

<file path=xl/calcChain.xml><?xml version="1.0" encoding="utf-8"?>
<calcChain xmlns="http://schemas.openxmlformats.org/spreadsheetml/2006/main">
  <c r="G11" i="15" l="1"/>
  <c r="G10" i="15"/>
  <c r="G9" i="15"/>
  <c r="G8" i="15"/>
  <c r="G7" i="15"/>
  <c r="G6" i="15"/>
  <c r="H18" i="12" l="1"/>
  <c r="H17" i="12"/>
  <c r="H16" i="12"/>
  <c r="H15" i="12"/>
  <c r="H14" i="12"/>
  <c r="H13" i="12"/>
  <c r="H12" i="12"/>
  <c r="H11" i="12"/>
  <c r="H10" i="12"/>
  <c r="H9" i="12"/>
  <c r="H8" i="12"/>
  <c r="H7" i="12"/>
  <c r="K10" i="5"/>
  <c r="O10" i="5" s="1"/>
  <c r="K9" i="5"/>
  <c r="O9" i="5" s="1"/>
  <c r="K8" i="5"/>
  <c r="O8" i="5" s="1"/>
  <c r="K7" i="5"/>
  <c r="O7" i="5" s="1"/>
  <c r="K6" i="5"/>
  <c r="O6" i="5" s="1"/>
  <c r="K5" i="5"/>
  <c r="O5" i="5" s="1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V31" i="17"/>
  <c r="R31" i="17"/>
  <c r="R30" i="17"/>
  <c r="V30" i="17" s="1"/>
  <c r="V29" i="17"/>
  <c r="R29" i="17"/>
  <c r="R28" i="17"/>
  <c r="V28" i="17" s="1"/>
  <c r="R27" i="17"/>
  <c r="V27" i="17" s="1"/>
  <c r="R26" i="17"/>
  <c r="V26" i="17" s="1"/>
  <c r="R25" i="17"/>
  <c r="V25" i="17" s="1"/>
  <c r="R24" i="17"/>
  <c r="V24" i="17" s="1"/>
  <c r="V23" i="17"/>
  <c r="R23" i="17"/>
  <c r="R22" i="17"/>
  <c r="V22" i="17" s="1"/>
  <c r="V21" i="17"/>
  <c r="R21" i="17"/>
  <c r="R20" i="17"/>
  <c r="V20" i="17" s="1"/>
  <c r="R19" i="17"/>
  <c r="V19" i="17" s="1"/>
  <c r="R18" i="17"/>
  <c r="V18" i="17" s="1"/>
  <c r="R17" i="17"/>
  <c r="V17" i="17" s="1"/>
  <c r="R16" i="17"/>
  <c r="V16" i="17" s="1"/>
  <c r="R15" i="17"/>
  <c r="V15" i="17" s="1"/>
  <c r="R14" i="17"/>
  <c r="V14" i="17" s="1"/>
  <c r="R13" i="17"/>
  <c r="V13" i="17" s="1"/>
  <c r="R12" i="17"/>
  <c r="V12" i="17" s="1"/>
  <c r="R11" i="17"/>
  <c r="V11" i="17" s="1"/>
  <c r="R10" i="17"/>
  <c r="V10" i="17" s="1"/>
  <c r="R9" i="17"/>
  <c r="V9" i="17" s="1"/>
  <c r="R8" i="17"/>
  <c r="V8" i="17" s="1"/>
  <c r="G5" i="15" l="1"/>
  <c r="H6" i="12"/>
  <c r="H5" i="12"/>
  <c r="O4" i="5"/>
  <c r="K4" i="5"/>
  <c r="Q9" i="14"/>
  <c r="N9" i="14"/>
  <c r="K9" i="14"/>
  <c r="H9" i="14"/>
  <c r="Q8" i="14"/>
  <c r="N8" i="14"/>
  <c r="K8" i="14"/>
  <c r="H8" i="14"/>
  <c r="Q7" i="14"/>
  <c r="N7" i="14"/>
  <c r="K7" i="14"/>
  <c r="H7" i="14"/>
  <c r="Q6" i="14"/>
  <c r="N6" i="14"/>
  <c r="K6" i="14"/>
  <c r="H6" i="14"/>
  <c r="Q5" i="14"/>
  <c r="N5" i="14"/>
  <c r="K5" i="14"/>
  <c r="H5" i="14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R7" i="17"/>
  <c r="V7" i="17"/>
  <c r="R6" i="17"/>
  <c r="V6" i="17"/>
  <c r="R5" i="17"/>
  <c r="V5" i="17"/>
  <c r="R4" i="17"/>
  <c r="V4" i="17"/>
  <c r="F5" i="16"/>
  <c r="G5" i="16"/>
</calcChain>
</file>

<file path=xl/sharedStrings.xml><?xml version="1.0" encoding="utf-8"?>
<sst xmlns="http://schemas.openxmlformats.org/spreadsheetml/2006/main" count="451" uniqueCount="173">
  <si>
    <t>省份</t>
    <phoneticPr fontId="1" type="noConversion"/>
  </si>
  <si>
    <t>账期月份</t>
  </si>
  <si>
    <t>用电服务费（包干）</t>
  </si>
  <si>
    <t>油机发电服务费（包干）</t>
  </si>
  <si>
    <t>当月考核罚金</t>
    <phoneticPr fontId="1" type="noConversion"/>
  </si>
  <si>
    <t>P列总和</t>
    <phoneticPr fontId="1" type="noConversion"/>
  </si>
  <si>
    <t>XX省</t>
    <phoneticPr fontId="1" type="noConversion"/>
  </si>
  <si>
    <t>服务质量考核罚金</t>
    <phoneticPr fontId="1" type="noConversion"/>
  </si>
  <si>
    <t>当月财务付款金额
（无需填写，公式计算）</t>
    <phoneticPr fontId="1" type="noConversion"/>
  </si>
  <si>
    <t>A列</t>
    <phoneticPr fontId="1" type="noConversion"/>
  </si>
  <si>
    <t>U列总和</t>
    <phoneticPr fontId="1" type="noConversion"/>
  </si>
  <si>
    <t>超过10%高等级服务站址额外维护服务费</t>
    <phoneticPr fontId="1" type="noConversion"/>
  </si>
  <si>
    <t>Y列总和</t>
    <phoneticPr fontId="1" type="noConversion"/>
  </si>
  <si>
    <t>蓄电池额外保障费</t>
    <phoneticPr fontId="1" type="noConversion"/>
  </si>
  <si>
    <t>AC列总和</t>
    <phoneticPr fontId="1" type="noConversion"/>
  </si>
  <si>
    <t>期末铁塔共享后基准价格1+2+3</t>
    <phoneticPr fontId="1" type="noConversion"/>
  </si>
  <si>
    <t>BA列总和</t>
    <phoneticPr fontId="1" type="noConversion"/>
  </si>
  <si>
    <t>配套共享后基准价格1+2+3</t>
    <phoneticPr fontId="1" type="noConversion"/>
  </si>
  <si>
    <t>BY列总和</t>
    <phoneticPr fontId="1" type="noConversion"/>
  </si>
  <si>
    <t>bbu安装在铁塔机房费</t>
    <phoneticPr fontId="1" type="noConversion"/>
  </si>
  <si>
    <t>CC列总和</t>
    <phoneticPr fontId="1" type="noConversion"/>
  </si>
  <si>
    <t>场地费折扣后金额</t>
    <phoneticPr fontId="1" type="noConversion"/>
  </si>
  <si>
    <t>CY列总和</t>
    <phoneticPr fontId="1" type="noConversion"/>
  </si>
  <si>
    <t>电力引入费折扣后金额</t>
    <phoneticPr fontId="1" type="noConversion"/>
  </si>
  <si>
    <t>DI列总和</t>
    <phoneticPr fontId="1" type="noConversion"/>
  </si>
  <si>
    <t>WLAN费用</t>
    <phoneticPr fontId="1" type="noConversion"/>
  </si>
  <si>
    <t>DM列总和</t>
    <phoneticPr fontId="1" type="noConversion"/>
  </si>
  <si>
    <t>微波费用</t>
    <phoneticPr fontId="1" type="noConversion"/>
  </si>
  <si>
    <t>DQ列总和</t>
    <phoneticPr fontId="1" type="noConversion"/>
  </si>
  <si>
    <t>其他费用1</t>
    <phoneticPr fontId="1" type="noConversion"/>
  </si>
  <si>
    <t>DU列总和</t>
    <phoneticPr fontId="1" type="noConversion"/>
  </si>
  <si>
    <t>产品服务费合计（出账费用+历史调增/已抵扣费用）（不含税）</t>
    <phoneticPr fontId="1" type="noConversion"/>
  </si>
  <si>
    <t>DW列总和
（无需填写，公式计算）</t>
    <phoneticPr fontId="1" type="noConversion"/>
  </si>
  <si>
    <t>费用项目的调整金额（正负表示)（不含税）</t>
    <phoneticPr fontId="1" type="noConversion"/>
  </si>
  <si>
    <t>EA列为“调整”时EC列的总和</t>
    <phoneticPr fontId="1" type="noConversion"/>
  </si>
  <si>
    <t>EJ列总和</t>
    <phoneticPr fontId="1" type="noConversion"/>
  </si>
  <si>
    <t>用电服务费（包干）</t>
    <phoneticPr fontId="1" type="noConversion"/>
  </si>
  <si>
    <t>基准价格折扣后金额</t>
    <phoneticPr fontId="1" type="noConversion"/>
  </si>
  <si>
    <t>油机发电服务费（包干）</t>
    <phoneticPr fontId="1" type="noConversion"/>
  </si>
  <si>
    <t>AF列总和</t>
    <phoneticPr fontId="1" type="noConversion"/>
  </si>
  <si>
    <t>维护费折扣后金额</t>
    <phoneticPr fontId="1" type="noConversion"/>
  </si>
  <si>
    <t>AP列总和</t>
    <phoneticPr fontId="1" type="noConversion"/>
  </si>
  <si>
    <t>AT列总和</t>
    <phoneticPr fontId="1" type="noConversion"/>
  </si>
  <si>
    <t>AX列总和</t>
    <phoneticPr fontId="1" type="noConversion"/>
  </si>
  <si>
    <t>BB列总和</t>
    <phoneticPr fontId="1" type="noConversion"/>
  </si>
  <si>
    <t>其他费用</t>
    <phoneticPr fontId="1" type="noConversion"/>
  </si>
  <si>
    <t>BF列总和</t>
    <phoneticPr fontId="1" type="noConversion"/>
  </si>
  <si>
    <t>BH列总和
（无需填写，公式计算）</t>
    <phoneticPr fontId="1" type="noConversion"/>
  </si>
  <si>
    <t>BL列为“调整”时BN列的总和</t>
    <phoneticPr fontId="1" type="noConversion"/>
  </si>
  <si>
    <t>BU列总和</t>
    <phoneticPr fontId="1" type="noConversion"/>
  </si>
  <si>
    <t>月份</t>
    <phoneticPr fontId="1" type="noConversion"/>
  </si>
  <si>
    <t>油机发电服务费（非包干）（出账费用+历史调增/已抵扣费用）（不含税）</t>
    <phoneticPr fontId="1" type="noConversion"/>
  </si>
  <si>
    <t>例如：
1、包含对20XX年X月-20XX年X月一次性追溯调整的XXX费用，金额为XXXX元。
2、包含对20XX年X月-20XX年X月一次性追溯调整的XXX费用，金额为XXXX元。</t>
    <phoneticPr fontId="1" type="noConversion"/>
  </si>
  <si>
    <t>产品种类</t>
    <phoneticPr fontId="1" type="noConversion"/>
  </si>
  <si>
    <t>普通地面塔</t>
    <phoneticPr fontId="1" type="noConversion"/>
  </si>
  <si>
    <t>普通楼面塔</t>
    <phoneticPr fontId="1" type="noConversion"/>
  </si>
  <si>
    <t>楼面抱杆</t>
    <phoneticPr fontId="1" type="noConversion"/>
  </si>
  <si>
    <t>景观塔</t>
    <phoneticPr fontId="1" type="noConversion"/>
  </si>
  <si>
    <t>简易塔</t>
    <phoneticPr fontId="1" type="noConversion"/>
  </si>
  <si>
    <t>独享数量</t>
    <phoneticPr fontId="1" type="noConversion"/>
  </si>
  <si>
    <t>铁塔服务费实际付款金额（不含税）</t>
    <phoneticPr fontId="1" type="noConversion"/>
  </si>
  <si>
    <t>实际支付费用</t>
    <phoneticPr fontId="1" type="noConversion"/>
  </si>
  <si>
    <t>对前期的一次性追溯调整费用金额（实际付款，不含税）</t>
    <phoneticPr fontId="1" type="noConversion"/>
  </si>
  <si>
    <t>对前期的一次性追溯调整费用构成说明</t>
    <phoneticPr fontId="1" type="noConversion"/>
  </si>
  <si>
    <t>费用分类</t>
    <phoneticPr fontId="1" type="noConversion"/>
  </si>
  <si>
    <t>2家共享数量</t>
    <phoneticPr fontId="1" type="noConversion"/>
  </si>
  <si>
    <t>3家共享数量</t>
    <phoneticPr fontId="1" type="noConversion"/>
  </si>
  <si>
    <t>当期最后一天数据</t>
    <phoneticPr fontId="1" type="noConversion"/>
  </si>
  <si>
    <t>XX省</t>
    <phoneticPr fontId="1" type="noConversion"/>
  </si>
  <si>
    <t>隧道</t>
    <phoneticPr fontId="1" type="noConversion"/>
  </si>
  <si>
    <t>楼宇</t>
    <phoneticPr fontId="1" type="noConversion"/>
  </si>
  <si>
    <t>说明：本行列号为附件3</t>
    <phoneticPr fontId="1" type="noConversion"/>
  </si>
  <si>
    <t>费用统计（元）</t>
    <phoneticPr fontId="1" type="noConversion"/>
  </si>
  <si>
    <t>站址数量</t>
    <phoneticPr fontId="1" type="noConversion"/>
  </si>
  <si>
    <t>无需填写，公式计算</t>
    <phoneticPr fontId="1" type="noConversion"/>
  </si>
  <si>
    <t>已签订起租协议已交维</t>
    <phoneticPr fontId="1" type="noConversion"/>
  </si>
  <si>
    <t>室分产品起租站址数量</t>
    <phoneticPr fontId="1" type="noConversion"/>
  </si>
  <si>
    <t>月份</t>
    <phoneticPr fontId="1" type="noConversion"/>
  </si>
  <si>
    <t>站点类型</t>
    <phoneticPr fontId="1" type="noConversion"/>
  </si>
  <si>
    <t>结算方式</t>
    <phoneticPr fontId="1" type="noConversion"/>
  </si>
  <si>
    <t>结算进度说明</t>
    <phoneticPr fontId="1" type="noConversion"/>
  </si>
  <si>
    <t>结算费用类型</t>
    <phoneticPr fontId="1" type="noConversion"/>
  </si>
  <si>
    <t>应收（万元）</t>
  </si>
  <si>
    <t>已支出（万元）</t>
    <phoneticPr fontId="1" type="noConversion"/>
  </si>
  <si>
    <t>已收（万元）</t>
    <phoneticPr fontId="1" type="noConversion"/>
  </si>
  <si>
    <t>联通</t>
    <phoneticPr fontId="7" type="noConversion"/>
  </si>
  <si>
    <t>电信</t>
    <phoneticPr fontId="7" type="noConversion"/>
  </si>
  <si>
    <t>合计</t>
    <phoneticPr fontId="7" type="noConversion"/>
  </si>
  <si>
    <t>说明</t>
    <phoneticPr fontId="1" type="noConversion"/>
  </si>
  <si>
    <t>XX省</t>
    <phoneticPr fontId="1" type="noConversion"/>
  </si>
  <si>
    <t>XX省</t>
    <phoneticPr fontId="1" type="noConversion"/>
  </si>
  <si>
    <t>电费</t>
  </si>
  <si>
    <t>发电油料费</t>
  </si>
  <si>
    <t>月份</t>
    <phoneticPr fontId="1" type="noConversion"/>
  </si>
  <si>
    <t>铁塔服务费（元）</t>
    <phoneticPr fontId="1" type="noConversion"/>
  </si>
  <si>
    <t>2家共享数量</t>
    <phoneticPr fontId="1" type="noConversion"/>
  </si>
  <si>
    <t>3家共享数量</t>
    <phoneticPr fontId="1" type="noConversion"/>
  </si>
  <si>
    <t>实际支付费用</t>
    <phoneticPr fontId="1" type="noConversion"/>
  </si>
  <si>
    <t>已签订交付确认书</t>
    <phoneticPr fontId="1" type="noConversion"/>
  </si>
  <si>
    <t>已签订起租协议未交维</t>
    <phoneticPr fontId="1" type="noConversion"/>
  </si>
  <si>
    <t>当期最后一天数据</t>
    <phoneticPr fontId="1" type="noConversion"/>
  </si>
  <si>
    <t>2017年预算金额（万元）</t>
    <phoneticPr fontId="1" type="noConversion"/>
  </si>
  <si>
    <t>塔类产品服务费（万元）</t>
    <phoneticPr fontId="1" type="noConversion"/>
  </si>
  <si>
    <t>室分产品服务费（万元）</t>
    <phoneticPr fontId="1" type="noConversion"/>
  </si>
  <si>
    <t>传输产品服务费（万元）</t>
    <phoneticPr fontId="1" type="noConversion"/>
  </si>
  <si>
    <t>预算完成进度情况说明</t>
    <phoneticPr fontId="1" type="noConversion"/>
  </si>
  <si>
    <t>存量铁塔（即2015年10月31日做第一次移交的存量站址）</t>
    <phoneticPr fontId="1" type="noConversion"/>
  </si>
  <si>
    <t>存量铁塔（二次移交的存量站址）</t>
    <phoneticPr fontId="1" type="noConversion"/>
  </si>
  <si>
    <t>无需填写，公式计算</t>
    <phoneticPr fontId="1" type="noConversion"/>
  </si>
  <si>
    <t>2017年预算执行情况（万元）</t>
    <phoneticPr fontId="1" type="noConversion"/>
  </si>
  <si>
    <r>
      <t>铁塔服务费预算情况（完成</t>
    </r>
    <r>
      <rPr>
        <b/>
        <sz val="11"/>
        <color rgb="FFFF0000"/>
        <rFont val="宋体"/>
        <family val="3"/>
        <charset val="134"/>
        <scheme val="minor"/>
      </rPr>
      <t>XX</t>
    </r>
    <r>
      <rPr>
        <b/>
        <sz val="11"/>
        <color theme="1"/>
        <rFont val="宋体"/>
        <family val="3"/>
        <charset val="134"/>
        <scheme val="minor"/>
      </rPr>
      <t>月铁塔服务费结算后）</t>
    </r>
    <phoneticPr fontId="1" type="noConversion"/>
  </si>
  <si>
    <t>预算完成进度</t>
    <phoneticPr fontId="1" type="noConversion"/>
  </si>
  <si>
    <t>说明</t>
    <phoneticPr fontId="1" type="noConversion"/>
  </si>
  <si>
    <t>站址类型</t>
    <phoneticPr fontId="1" type="noConversion"/>
  </si>
  <si>
    <t>费用统计（元）</t>
    <phoneticPr fontId="1" type="noConversion"/>
  </si>
  <si>
    <t>期末机房共享后基准价格1+2+3</t>
    <phoneticPr fontId="1" type="noConversion"/>
  </si>
  <si>
    <t>维护费折扣后金额1+2+3</t>
    <phoneticPr fontId="1" type="noConversion"/>
  </si>
  <si>
    <t>其中新增产品单元需求的订单产生的产品服务费</t>
    <phoneticPr fontId="1" type="noConversion"/>
  </si>
  <si>
    <t>说明：本行列号为附件2</t>
    <phoneticPr fontId="1" type="noConversion"/>
  </si>
  <si>
    <t>A列</t>
    <phoneticPr fontId="1" type="noConversion"/>
  </si>
  <si>
    <t>BM列总和</t>
    <phoneticPr fontId="1" type="noConversion"/>
  </si>
  <si>
    <t>CO列总和</t>
    <phoneticPr fontId="1" type="noConversion"/>
  </si>
  <si>
    <t>新建铁塔（包括铁塔公司新建的独享塔和共享塔）</t>
    <phoneticPr fontId="1" type="noConversion"/>
  </si>
  <si>
    <t>铁塔分类</t>
    <phoneticPr fontId="1" type="noConversion"/>
  </si>
  <si>
    <t>产品种类</t>
    <phoneticPr fontId="1" type="noConversion"/>
  </si>
  <si>
    <t>塔类产品付费站址数量（个）</t>
    <phoneticPr fontId="1" type="noConversion"/>
  </si>
  <si>
    <t>站址数量</t>
    <phoneticPr fontId="1" type="noConversion"/>
  </si>
  <si>
    <t>当期最后一天数据</t>
    <phoneticPr fontId="1" type="noConversion"/>
  </si>
  <si>
    <t>塔类产品站址数量（单位：个）</t>
    <phoneticPr fontId="1" type="noConversion"/>
  </si>
  <si>
    <t>无需填写，公式计算
（站址数量=独享数量+2家共享数量+3家共享数量）</t>
    <phoneticPr fontId="1" type="noConversion"/>
  </si>
  <si>
    <t>铁塔服务费</t>
    <phoneticPr fontId="1" type="noConversion"/>
  </si>
  <si>
    <t>室分产品站址数量（单位：个）</t>
    <phoneticPr fontId="1" type="noConversion"/>
  </si>
  <si>
    <t>室分产品服务费（元）</t>
    <phoneticPr fontId="1" type="noConversion"/>
  </si>
  <si>
    <t>塔类产品服务费（元）</t>
    <phoneticPr fontId="1" type="noConversion"/>
  </si>
  <si>
    <t xml:space="preserve">1、追溯调整后费用(实际支付当期费用+后期对当期追溯调整费用)（不含税）；
2、本列总和等于“2.塔类服务费”sheet，V列总和；
</t>
    <phoneticPr fontId="1" type="noConversion"/>
  </si>
  <si>
    <t xml:space="preserve">1、追溯调整后费用(实际支付当期费用+后期对当期追溯调整费用)（不含税）；
2、本列总和等于“5.室分服务费”sheet，O列总和；
</t>
    <phoneticPr fontId="1" type="noConversion"/>
  </si>
  <si>
    <t>追溯调整后费用(实际支付当期费用+后期对当期追溯调整费用)（不含税）；</t>
    <phoneticPr fontId="1" type="noConversion"/>
  </si>
  <si>
    <t>铁塔承建共享改造站点</t>
    <phoneticPr fontId="7" type="noConversion"/>
  </si>
  <si>
    <t>2015年10月31日前，包含移交和保留的站点</t>
    <phoneticPr fontId="1" type="noConversion"/>
  </si>
  <si>
    <t>“运营商间相互结算”或“通过铁塔公司结算”
（无需填写，下拉菜单选择）</t>
    <phoneticPr fontId="1" type="noConversion"/>
  </si>
  <si>
    <t>备注</t>
    <phoneticPr fontId="1" type="noConversion"/>
  </si>
  <si>
    <t>完成比例</t>
    <phoneticPr fontId="1" type="noConversion"/>
  </si>
  <si>
    <t>合计（万元）</t>
    <phoneticPr fontId="1" type="noConversion"/>
  </si>
  <si>
    <t>说明：
1、此列费用不包含在V列中；
2、应付款填正数，应收款填负数；
3、如本列不为“0”需重新上报被追溯月的全量统计报表；</t>
    <phoneticPr fontId="1" type="noConversion"/>
  </si>
  <si>
    <t>新增共享改造塔（共享改造其他运营商的存量塔）</t>
    <phoneticPr fontId="1" type="noConversion"/>
  </si>
  <si>
    <t>存量铁塔移交情况</t>
    <phoneticPr fontId="1" type="noConversion"/>
  </si>
  <si>
    <t>不用填写</t>
    <phoneticPr fontId="1" type="noConversion"/>
  </si>
  <si>
    <t>说明存量铁塔一次、二次移交是否已完成（是，否）</t>
    <phoneticPr fontId="1" type="noConversion"/>
  </si>
  <si>
    <t>已签需求订单的站址数量</t>
    <phoneticPr fontId="1" type="noConversion"/>
  </si>
  <si>
    <t>已签定需求订单确认表</t>
    <phoneticPr fontId="1" type="noConversion"/>
  </si>
  <si>
    <t>交付的站址数量</t>
    <phoneticPr fontId="1" type="noConversion"/>
  </si>
  <si>
    <t>起租的站址数量</t>
    <phoneticPr fontId="1" type="noConversion"/>
  </si>
  <si>
    <t>建设阶段（未交维）</t>
    <phoneticPr fontId="1" type="noConversion"/>
  </si>
  <si>
    <t>维护阶段
（已交维）</t>
    <phoneticPr fontId="1" type="noConversion"/>
  </si>
  <si>
    <t>说明：
1、此列费用不包含在O列中；
2、应付款填正数，应收款填负数；
3、如本列不为“0”需重新上报被追溯月的全量统计报表；</t>
    <phoneticPr fontId="1" type="noConversion"/>
  </si>
  <si>
    <t>无需填写，公式计算
（站址数量=独享数量+2家共享数量+3家共享数量=起租的站址数量）</t>
    <phoneticPr fontId="1" type="noConversion"/>
  </si>
  <si>
    <t>传输产品数量（单位：个）</t>
    <phoneticPr fontId="1" type="noConversion"/>
  </si>
  <si>
    <t>已签需求订单的产品数量</t>
  </si>
  <si>
    <t>交付的产品数量</t>
  </si>
  <si>
    <t>传输产品起租产品数量</t>
  </si>
  <si>
    <t>产品数量</t>
  </si>
  <si>
    <t>起租的产品数量</t>
    <phoneticPr fontId="1" type="noConversion"/>
  </si>
  <si>
    <t>无需填写，公式计算
（产品数量=独享数量+2家共享数量+3家共享数量=起租的产品数量）</t>
    <phoneticPr fontId="1" type="noConversion"/>
  </si>
  <si>
    <t>场地或房屋租赁费</t>
    <phoneticPr fontId="1" type="noConversion"/>
  </si>
  <si>
    <t>铁塔服务费</t>
    <phoneticPr fontId="7" type="noConversion"/>
  </si>
  <si>
    <t>发电费（不含油料费）</t>
    <phoneticPr fontId="1" type="noConversion"/>
  </si>
  <si>
    <t>结算情况（万元，不含税）</t>
    <phoneticPr fontId="1" type="noConversion"/>
  </si>
  <si>
    <t>应支出（万元）</t>
    <phoneticPr fontId="1" type="noConversion"/>
  </si>
  <si>
    <t>省份</t>
    <phoneticPr fontId="1" type="noConversion"/>
  </si>
  <si>
    <t>姓名</t>
    <phoneticPr fontId="1" type="noConversion"/>
  </si>
  <si>
    <t>电话</t>
    <phoneticPr fontId="1" type="noConversion"/>
  </si>
  <si>
    <t>邮箱</t>
    <phoneticPr fontId="1" type="noConversion"/>
  </si>
  <si>
    <t>1、是否结算完成（是，否）；
2、如果本月完成结算，下月起不用上报；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</si>
</sst>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F800]dddd\,\ mmmm\ dd\,\ yyyy"/>
    <numFmt numFmtId="177" formatCode="0.00_ "/>
    <numFmt numFmtId="178" formatCode="yyyy&quot;年&quot;m&quot;月&quot;;@"/>
    <numFmt numFmtId="179" formatCode="0_ 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176" fontId="4" fillId="0" borderId="0">
      <alignment vertical="center"/>
    </xf>
  </cellStyleXfs>
  <cellXfs count="1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alignment vertical="center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left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 applyProtection="1">
      <alignment vertical="center"/>
      <protection locked="0"/>
    </xf>
    <xf numFmtId="0" fontId="3" fillId="3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9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7" fontId="4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78" fontId="6" fillId="0" borderId="1" xfId="1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10" fontId="0" fillId="0" borderId="1" xfId="0" applyNumberFormat="1" applyBorder="1">
      <alignment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 applyProtection="1">
      <alignment horizontal="center" vertical="center"/>
      <protection locked="0"/>
    </xf>
    <xf numFmtId="179" fontId="0" fillId="0" borderId="1" xfId="0" applyNumberFormat="1" applyFont="1" applyBorder="1" applyAlignment="1">
      <alignment horizontal="center"/>
    </xf>
    <xf numFmtId="179" fontId="4" fillId="2" borderId="1" xfId="0" applyNumberFormat="1" applyFont="1" applyFill="1" applyBorder="1" applyAlignment="1" applyProtection="1">
      <alignment horizontal="center" vertical="center"/>
      <protection locked="0"/>
    </xf>
    <xf numFmtId="179" fontId="4" fillId="0" borderId="1" xfId="0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center" wrapText="1"/>
    </xf>
    <xf numFmtId="177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5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78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3" xfId="1" applyNumberFormat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 wrapText="1"/>
    </xf>
    <xf numFmtId="0" fontId="9" fillId="0" borderId="6" xfId="1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57" fontId="6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7" fontId="0" fillId="0" borderId="3" xfId="0" applyNumberFormat="1" applyBorder="1" applyAlignment="1">
      <alignment horizontal="center" vertical="center"/>
    </xf>
    <xf numFmtId="57" fontId="0" fillId="0" borderId="7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7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1" applyNumberFormat="1" applyFont="1" applyFill="1" applyBorder="1" applyAlignment="1" applyProtection="1">
      <alignment horizontal="center" vertical="center" wrapText="1"/>
      <protection locked="0"/>
    </xf>
    <xf numFmtId="57" fontId="9" fillId="0" borderId="3" xfId="1" applyNumberFormat="1" applyFont="1" applyFill="1" applyBorder="1" applyAlignment="1" applyProtection="1">
      <alignment horizontal="center" vertical="center" wrapText="1"/>
    </xf>
    <xf numFmtId="0" fontId="6" fillId="0" borderId="3" xfId="1" applyNumberFormat="1" applyFont="1" applyFill="1" applyBorder="1" applyAlignment="1" applyProtection="1">
      <alignment horizontal="center" vertical="center" wrapText="1"/>
    </xf>
    <xf numFmtId="0" fontId="6" fillId="0" borderId="7" xfId="1" applyNumberFormat="1" applyFont="1" applyFill="1" applyBorder="1" applyAlignment="1" applyProtection="1">
      <alignment horizontal="center" vertical="center" wrapText="1"/>
    </xf>
    <xf numFmtId="0" fontId="6" fillId="0" borderId="6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Normal="100" workbookViewId="0">
      <selection sqref="A1:XFD1"/>
    </sheetView>
  </sheetViews>
  <sheetFormatPr defaultRowHeight="13.5" x14ac:dyDescent="0.15"/>
  <cols>
    <col min="2" max="2" width="23.75" customWidth="1"/>
    <col min="3" max="6" width="25.25" bestFit="1" customWidth="1"/>
    <col min="7" max="7" width="14.125" bestFit="1" customWidth="1"/>
    <col min="8" max="8" width="23" bestFit="1" customWidth="1"/>
  </cols>
  <sheetData>
    <row r="1" spans="1:18" s="1" customFormat="1" ht="13.5" customHeight="1" x14ac:dyDescent="0.15">
      <c r="A1" s="65" t="s">
        <v>110</v>
      </c>
      <c r="B1" s="65"/>
      <c r="C1" s="65"/>
      <c r="D1" s="65"/>
      <c r="E1" s="65"/>
      <c r="F1" s="65"/>
      <c r="G1" s="65"/>
      <c r="H1" s="65"/>
      <c r="I1"/>
      <c r="J1"/>
      <c r="K1"/>
      <c r="L1"/>
      <c r="M1"/>
      <c r="N1"/>
      <c r="O1"/>
      <c r="P1"/>
      <c r="Q1"/>
      <c r="R1"/>
    </row>
    <row r="2" spans="1:18" s="42" customFormat="1" x14ac:dyDescent="0.15">
      <c r="A2" s="69" t="s">
        <v>0</v>
      </c>
      <c r="B2" s="30" t="s">
        <v>101</v>
      </c>
      <c r="C2" s="66" t="s">
        <v>109</v>
      </c>
      <c r="D2" s="67"/>
      <c r="E2" s="67"/>
      <c r="F2" s="68"/>
      <c r="G2" s="71" t="s">
        <v>111</v>
      </c>
      <c r="H2" s="72"/>
    </row>
    <row r="3" spans="1:18" s="42" customFormat="1" x14ac:dyDescent="0.15">
      <c r="A3" s="70"/>
      <c r="B3" s="30" t="s">
        <v>130</v>
      </c>
      <c r="C3" s="30" t="s">
        <v>102</v>
      </c>
      <c r="D3" s="30" t="s">
        <v>103</v>
      </c>
      <c r="E3" s="30" t="s">
        <v>104</v>
      </c>
      <c r="F3" s="30" t="s">
        <v>142</v>
      </c>
      <c r="G3" s="41" t="s">
        <v>141</v>
      </c>
      <c r="H3" s="41" t="s">
        <v>140</v>
      </c>
    </row>
    <row r="4" spans="1:18" s="44" customFormat="1" ht="24" x14ac:dyDescent="0.15">
      <c r="A4" s="28" t="s">
        <v>112</v>
      </c>
      <c r="B4" s="43"/>
      <c r="C4" s="43"/>
      <c r="D4" s="43"/>
      <c r="E4" s="43"/>
      <c r="F4" s="28" t="s">
        <v>108</v>
      </c>
      <c r="G4" s="28" t="s">
        <v>108</v>
      </c>
      <c r="H4" s="28" t="s">
        <v>105</v>
      </c>
    </row>
    <row r="5" spans="1:18" x14ac:dyDescent="0.15">
      <c r="A5" s="36" t="s">
        <v>6</v>
      </c>
      <c r="B5" s="57"/>
      <c r="C5" s="57"/>
      <c r="D5" s="57"/>
      <c r="E5" s="57"/>
      <c r="F5" s="58">
        <f>E5+D5+C5</f>
        <v>0</v>
      </c>
      <c r="G5" s="47" t="e">
        <f>F5/B5</f>
        <v>#DIV/0!</v>
      </c>
      <c r="H5" s="45"/>
    </row>
  </sheetData>
  <mergeCells count="4">
    <mergeCell ref="A1:H1"/>
    <mergeCell ref="C2:F2"/>
    <mergeCell ref="A2:A3"/>
    <mergeCell ref="G2:H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zoomScale="85" zoomScaleNormal="85" workbookViewId="0">
      <pane xSplit="2" ySplit="3" topLeftCell="C28" activePane="bottomRight" state="frozen"/>
      <selection pane="topRight" activeCell="C1" sqref="C1"/>
      <selection pane="bottomLeft" activeCell="A5" sqref="A5"/>
      <selection pane="bottomRight" activeCell="C34" sqref="C34"/>
    </sheetView>
  </sheetViews>
  <sheetFormatPr defaultColWidth="9" defaultRowHeight="13.5" x14ac:dyDescent="0.15"/>
  <cols>
    <col min="1" max="1" width="11.5" style="13" customWidth="1"/>
    <col min="2" max="2" width="11.75" style="13" bestFit="1" customWidth="1"/>
    <col min="3" max="3" width="52.5" style="13" bestFit="1" customWidth="1"/>
    <col min="4" max="7" width="9.125" style="13" bestFit="1" customWidth="1"/>
    <col min="8" max="8" width="10.5" style="13" bestFit="1" customWidth="1"/>
    <col min="9" max="10" width="9.5" style="13" bestFit="1" customWidth="1"/>
    <col min="11" max="11" width="9.125" style="13" bestFit="1" customWidth="1"/>
    <col min="12" max="14" width="9.5" style="13" bestFit="1" customWidth="1"/>
    <col min="15" max="17" width="9.125" style="13" bestFit="1" customWidth="1"/>
    <col min="18" max="21" width="15" style="13" customWidth="1"/>
    <col min="22" max="22" width="18.75" style="13" bestFit="1" customWidth="1"/>
    <col min="23" max="24" width="18.75" style="13" customWidth="1"/>
    <col min="25" max="25" width="15" style="13" customWidth="1"/>
    <col min="26" max="26" width="12.75" style="13" bestFit="1" customWidth="1"/>
    <col min="27" max="27" width="11.625" style="13" bestFit="1" customWidth="1"/>
    <col min="28" max="16384" width="9" style="13"/>
  </cols>
  <sheetData>
    <row r="1" spans="1:25" s="9" customFormat="1" ht="14.1" customHeight="1" x14ac:dyDescent="0.15">
      <c r="A1" s="74" t="s">
        <v>0</v>
      </c>
      <c r="B1" s="75" t="s">
        <v>1</v>
      </c>
      <c r="C1" s="75" t="s">
        <v>113</v>
      </c>
      <c r="D1" s="75" t="s">
        <v>114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25" ht="67.5" x14ac:dyDescent="0.15">
      <c r="A2" s="74"/>
      <c r="B2" s="75"/>
      <c r="C2" s="75"/>
      <c r="D2" s="10" t="s">
        <v>2</v>
      </c>
      <c r="E2" s="10" t="s">
        <v>3</v>
      </c>
      <c r="F2" s="10" t="s">
        <v>11</v>
      </c>
      <c r="G2" s="10" t="s">
        <v>13</v>
      </c>
      <c r="H2" s="10" t="s">
        <v>15</v>
      </c>
      <c r="I2" s="10" t="s">
        <v>115</v>
      </c>
      <c r="J2" s="10" t="s">
        <v>17</v>
      </c>
      <c r="K2" s="10" t="s">
        <v>19</v>
      </c>
      <c r="L2" s="10" t="s">
        <v>116</v>
      </c>
      <c r="M2" s="10" t="s">
        <v>21</v>
      </c>
      <c r="N2" s="10" t="s">
        <v>23</v>
      </c>
      <c r="O2" s="10" t="s">
        <v>25</v>
      </c>
      <c r="P2" s="10" t="s">
        <v>27</v>
      </c>
      <c r="Q2" s="10" t="s">
        <v>29</v>
      </c>
      <c r="R2" s="10" t="s">
        <v>31</v>
      </c>
      <c r="S2" s="10" t="s">
        <v>33</v>
      </c>
      <c r="T2" s="25" t="s">
        <v>51</v>
      </c>
      <c r="U2" s="12" t="s">
        <v>7</v>
      </c>
      <c r="V2" s="12" t="s">
        <v>60</v>
      </c>
      <c r="W2" s="12" t="s">
        <v>62</v>
      </c>
      <c r="X2" s="12" t="s">
        <v>63</v>
      </c>
      <c r="Y2" s="48" t="s">
        <v>117</v>
      </c>
    </row>
    <row r="3" spans="1:25" ht="135" customHeight="1" x14ac:dyDescent="0.15">
      <c r="A3" s="14" t="s">
        <v>118</v>
      </c>
      <c r="B3" s="14" t="s">
        <v>119</v>
      </c>
      <c r="C3" s="14"/>
      <c r="D3" s="14" t="s">
        <v>5</v>
      </c>
      <c r="E3" s="14" t="s">
        <v>10</v>
      </c>
      <c r="F3" s="14" t="s">
        <v>12</v>
      </c>
      <c r="G3" s="14" t="s">
        <v>14</v>
      </c>
      <c r="H3" s="14" t="s">
        <v>16</v>
      </c>
      <c r="I3" s="14" t="s">
        <v>120</v>
      </c>
      <c r="J3" s="14" t="s">
        <v>18</v>
      </c>
      <c r="K3" s="14" t="s">
        <v>20</v>
      </c>
      <c r="L3" s="14" t="s">
        <v>121</v>
      </c>
      <c r="M3" s="14" t="s">
        <v>22</v>
      </c>
      <c r="N3" s="14" t="s">
        <v>24</v>
      </c>
      <c r="O3" s="14" t="s">
        <v>26</v>
      </c>
      <c r="P3" s="14" t="s">
        <v>28</v>
      </c>
      <c r="Q3" s="14" t="s">
        <v>30</v>
      </c>
      <c r="R3" s="14" t="s">
        <v>32</v>
      </c>
      <c r="S3" s="14" t="s">
        <v>34</v>
      </c>
      <c r="T3" s="14" t="s">
        <v>35</v>
      </c>
      <c r="U3" s="14" t="s">
        <v>4</v>
      </c>
      <c r="V3" s="14" t="s">
        <v>8</v>
      </c>
      <c r="W3" s="15" t="s">
        <v>143</v>
      </c>
      <c r="X3" s="15" t="s">
        <v>52</v>
      </c>
      <c r="Y3" s="49"/>
    </row>
    <row r="4" spans="1:25" s="17" customFormat="1" x14ac:dyDescent="0.15">
      <c r="A4" s="110" t="s">
        <v>6</v>
      </c>
      <c r="B4" s="73">
        <v>42736</v>
      </c>
      <c r="C4" s="16" t="s">
        <v>106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>
        <f>SUM(D4:Q4)</f>
        <v>0</v>
      </c>
      <c r="S4" s="18"/>
      <c r="T4" s="18"/>
      <c r="U4" s="18"/>
      <c r="V4" s="18">
        <f>R4+S4+T4-U4</f>
        <v>0</v>
      </c>
      <c r="W4" s="18"/>
      <c r="X4" s="18"/>
      <c r="Y4" s="18"/>
    </row>
    <row r="5" spans="1:25" s="17" customFormat="1" ht="25.9" customHeight="1" x14ac:dyDescent="0.15">
      <c r="A5" s="111"/>
      <c r="B5" s="73"/>
      <c r="C5" s="16" t="s">
        <v>107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>
        <f>SUM(D5:Q5)</f>
        <v>0</v>
      </c>
      <c r="S5" s="18"/>
      <c r="T5" s="18"/>
      <c r="U5" s="18"/>
      <c r="V5" s="18">
        <f>R5+S5+T5-U5</f>
        <v>0</v>
      </c>
      <c r="W5" s="18"/>
      <c r="X5" s="18"/>
      <c r="Y5" s="18"/>
    </row>
    <row r="6" spans="1:25" s="17" customFormat="1" x14ac:dyDescent="0.15">
      <c r="A6" s="111"/>
      <c r="B6" s="73"/>
      <c r="C6" s="16" t="s">
        <v>122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>
        <f>SUM(D6:Q6)</f>
        <v>0</v>
      </c>
      <c r="S6" s="18"/>
      <c r="T6" s="18"/>
      <c r="U6" s="18"/>
      <c r="V6" s="18">
        <f>R6+S6+T6-U6</f>
        <v>0</v>
      </c>
      <c r="W6" s="18"/>
      <c r="X6" s="18"/>
      <c r="Y6" s="18"/>
    </row>
    <row r="7" spans="1:25" s="17" customFormat="1" ht="18.600000000000001" customHeight="1" x14ac:dyDescent="0.15">
      <c r="A7" s="111"/>
      <c r="B7" s="73"/>
      <c r="C7" s="16" t="s">
        <v>144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>
        <f>SUM(D7:Q7)</f>
        <v>0</v>
      </c>
      <c r="S7" s="18"/>
      <c r="T7" s="18"/>
      <c r="U7" s="18"/>
      <c r="V7" s="18">
        <f>R7+S7+T7-U7</f>
        <v>0</v>
      </c>
      <c r="W7" s="18"/>
      <c r="X7" s="18"/>
      <c r="Y7" s="18"/>
    </row>
    <row r="8" spans="1:25" s="17" customFormat="1" x14ac:dyDescent="0.15">
      <c r="A8" s="111"/>
      <c r="B8" s="73">
        <v>42767</v>
      </c>
      <c r="C8" s="16" t="s">
        <v>106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>
        <f>SUM(D8:Q8)</f>
        <v>0</v>
      </c>
      <c r="S8" s="18"/>
      <c r="T8" s="18"/>
      <c r="U8" s="18"/>
      <c r="V8" s="18">
        <f>R8+S8+T8-U8</f>
        <v>0</v>
      </c>
      <c r="W8" s="18"/>
      <c r="X8" s="18"/>
      <c r="Y8" s="18"/>
    </row>
    <row r="9" spans="1:25" s="17" customFormat="1" ht="25.9" customHeight="1" x14ac:dyDescent="0.15">
      <c r="A9" s="111"/>
      <c r="B9" s="73"/>
      <c r="C9" s="16" t="s">
        <v>107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>
        <f>SUM(D9:Q9)</f>
        <v>0</v>
      </c>
      <c r="S9" s="18"/>
      <c r="T9" s="18"/>
      <c r="U9" s="18"/>
      <c r="V9" s="18">
        <f>R9+S9+T9-U9</f>
        <v>0</v>
      </c>
      <c r="W9" s="18"/>
      <c r="X9" s="18"/>
      <c r="Y9" s="18"/>
    </row>
    <row r="10" spans="1:25" s="17" customFormat="1" x14ac:dyDescent="0.15">
      <c r="A10" s="111"/>
      <c r="B10" s="73"/>
      <c r="C10" s="16" t="s">
        <v>122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>
        <f>SUM(D10:Q10)</f>
        <v>0</v>
      </c>
      <c r="S10" s="18"/>
      <c r="T10" s="18"/>
      <c r="U10" s="18"/>
      <c r="V10" s="18">
        <f>R10+S10+T10-U10</f>
        <v>0</v>
      </c>
      <c r="W10" s="18"/>
      <c r="X10" s="18"/>
      <c r="Y10" s="18"/>
    </row>
    <row r="11" spans="1:25" s="17" customFormat="1" ht="18.600000000000001" customHeight="1" x14ac:dyDescent="0.15">
      <c r="A11" s="111"/>
      <c r="B11" s="73"/>
      <c r="C11" s="16" t="s">
        <v>144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>
        <f>SUM(D11:Q11)</f>
        <v>0</v>
      </c>
      <c r="S11" s="18"/>
      <c r="T11" s="18"/>
      <c r="U11" s="18"/>
      <c r="V11" s="18">
        <f>R11+S11+T11-U11</f>
        <v>0</v>
      </c>
      <c r="W11" s="18"/>
      <c r="X11" s="18"/>
      <c r="Y11" s="18"/>
    </row>
    <row r="12" spans="1:25" s="17" customFormat="1" x14ac:dyDescent="0.15">
      <c r="A12" s="111"/>
      <c r="B12" s="73">
        <v>42795</v>
      </c>
      <c r="C12" s="16" t="s">
        <v>106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>
        <f>SUM(D12:Q12)</f>
        <v>0</v>
      </c>
      <c r="S12" s="18"/>
      <c r="T12" s="18"/>
      <c r="U12" s="18"/>
      <c r="V12" s="18">
        <f>R12+S12+T12-U12</f>
        <v>0</v>
      </c>
      <c r="W12" s="18"/>
      <c r="X12" s="18"/>
      <c r="Y12" s="18"/>
    </row>
    <row r="13" spans="1:25" s="17" customFormat="1" ht="25.9" customHeight="1" x14ac:dyDescent="0.15">
      <c r="A13" s="111"/>
      <c r="B13" s="73"/>
      <c r="C13" s="16" t="s">
        <v>107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>
        <f>SUM(D13:Q13)</f>
        <v>0</v>
      </c>
      <c r="S13" s="18"/>
      <c r="T13" s="18"/>
      <c r="U13" s="18"/>
      <c r="V13" s="18">
        <f>R13+S13+T13-U13</f>
        <v>0</v>
      </c>
      <c r="W13" s="18"/>
      <c r="X13" s="18"/>
      <c r="Y13" s="18"/>
    </row>
    <row r="14" spans="1:25" s="17" customFormat="1" x14ac:dyDescent="0.15">
      <c r="A14" s="111"/>
      <c r="B14" s="73"/>
      <c r="C14" s="16" t="s">
        <v>122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>
        <f>SUM(D14:Q14)</f>
        <v>0</v>
      </c>
      <c r="S14" s="18"/>
      <c r="T14" s="18"/>
      <c r="U14" s="18"/>
      <c r="V14" s="18">
        <f>R14+S14+T14-U14</f>
        <v>0</v>
      </c>
      <c r="W14" s="18"/>
      <c r="X14" s="18"/>
      <c r="Y14" s="18"/>
    </row>
    <row r="15" spans="1:25" s="17" customFormat="1" ht="18.600000000000001" customHeight="1" x14ac:dyDescent="0.15">
      <c r="A15" s="111"/>
      <c r="B15" s="73"/>
      <c r="C15" s="16" t="s">
        <v>144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>
        <f>SUM(D15:Q15)</f>
        <v>0</v>
      </c>
      <c r="S15" s="18"/>
      <c r="T15" s="18"/>
      <c r="U15" s="18"/>
      <c r="V15" s="18">
        <f>R15+S15+T15-U15</f>
        <v>0</v>
      </c>
      <c r="W15" s="18"/>
      <c r="X15" s="18"/>
      <c r="Y15" s="18"/>
    </row>
    <row r="16" spans="1:25" s="17" customFormat="1" x14ac:dyDescent="0.15">
      <c r="A16" s="111"/>
      <c r="B16" s="73">
        <v>42826</v>
      </c>
      <c r="C16" s="16" t="s">
        <v>106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>
        <f>SUM(D16:Q16)</f>
        <v>0</v>
      </c>
      <c r="S16" s="18"/>
      <c r="T16" s="18"/>
      <c r="U16" s="18"/>
      <c r="V16" s="18">
        <f>R16+S16+T16-U16</f>
        <v>0</v>
      </c>
      <c r="W16" s="18"/>
      <c r="X16" s="18"/>
      <c r="Y16" s="18"/>
    </row>
    <row r="17" spans="1:25" s="17" customFormat="1" ht="25.9" customHeight="1" x14ac:dyDescent="0.15">
      <c r="A17" s="111"/>
      <c r="B17" s="73"/>
      <c r="C17" s="16" t="s">
        <v>107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>
        <f>SUM(D17:Q17)</f>
        <v>0</v>
      </c>
      <c r="S17" s="18"/>
      <c r="T17" s="18"/>
      <c r="U17" s="18"/>
      <c r="V17" s="18">
        <f>R17+S17+T17-U17</f>
        <v>0</v>
      </c>
      <c r="W17" s="18"/>
      <c r="X17" s="18"/>
      <c r="Y17" s="18"/>
    </row>
    <row r="18" spans="1:25" s="17" customFormat="1" x14ac:dyDescent="0.15">
      <c r="A18" s="111"/>
      <c r="B18" s="73"/>
      <c r="C18" s="16" t="s">
        <v>122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>
        <f>SUM(D18:Q18)</f>
        <v>0</v>
      </c>
      <c r="S18" s="18"/>
      <c r="T18" s="18"/>
      <c r="U18" s="18"/>
      <c r="V18" s="18">
        <f>R18+S18+T18-U18</f>
        <v>0</v>
      </c>
      <c r="W18" s="18"/>
      <c r="X18" s="18"/>
      <c r="Y18" s="18"/>
    </row>
    <row r="19" spans="1:25" s="17" customFormat="1" ht="18.600000000000001" customHeight="1" x14ac:dyDescent="0.15">
      <c r="A19" s="111"/>
      <c r="B19" s="73"/>
      <c r="C19" s="16" t="s">
        <v>144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>
        <f>SUM(D19:Q19)</f>
        <v>0</v>
      </c>
      <c r="S19" s="18"/>
      <c r="T19" s="18"/>
      <c r="U19" s="18"/>
      <c r="V19" s="18">
        <f>R19+S19+T19-U19</f>
        <v>0</v>
      </c>
      <c r="W19" s="18"/>
      <c r="X19" s="18"/>
      <c r="Y19" s="18"/>
    </row>
    <row r="20" spans="1:25" s="17" customFormat="1" x14ac:dyDescent="0.15">
      <c r="A20" s="111"/>
      <c r="B20" s="73">
        <v>42856</v>
      </c>
      <c r="C20" s="16" t="s">
        <v>106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>
        <f>SUM(D20:Q20)</f>
        <v>0</v>
      </c>
      <c r="S20" s="18"/>
      <c r="T20" s="18"/>
      <c r="U20" s="18"/>
      <c r="V20" s="18">
        <f>R20+S20+T20-U20</f>
        <v>0</v>
      </c>
      <c r="W20" s="18"/>
      <c r="X20" s="18"/>
      <c r="Y20" s="18"/>
    </row>
    <row r="21" spans="1:25" s="17" customFormat="1" ht="25.9" customHeight="1" x14ac:dyDescent="0.15">
      <c r="A21" s="111"/>
      <c r="B21" s="73"/>
      <c r="C21" s="16" t="s">
        <v>107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>
        <f>SUM(D21:Q21)</f>
        <v>0</v>
      </c>
      <c r="S21" s="18"/>
      <c r="T21" s="18"/>
      <c r="U21" s="18"/>
      <c r="V21" s="18">
        <f>R21+S21+T21-U21</f>
        <v>0</v>
      </c>
      <c r="W21" s="18"/>
      <c r="X21" s="18"/>
      <c r="Y21" s="18"/>
    </row>
    <row r="22" spans="1:25" s="17" customFormat="1" x14ac:dyDescent="0.15">
      <c r="A22" s="111"/>
      <c r="B22" s="73"/>
      <c r="C22" s="16" t="s">
        <v>122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>
        <f>SUM(D22:Q22)</f>
        <v>0</v>
      </c>
      <c r="S22" s="18"/>
      <c r="T22" s="18"/>
      <c r="U22" s="18"/>
      <c r="V22" s="18">
        <f>R22+S22+T22-U22</f>
        <v>0</v>
      </c>
      <c r="W22" s="18"/>
      <c r="X22" s="18"/>
      <c r="Y22" s="18"/>
    </row>
    <row r="23" spans="1:25" s="17" customFormat="1" ht="18.600000000000001" customHeight="1" x14ac:dyDescent="0.15">
      <c r="A23" s="111"/>
      <c r="B23" s="73"/>
      <c r="C23" s="16" t="s">
        <v>144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>
        <f>SUM(D23:Q23)</f>
        <v>0</v>
      </c>
      <c r="S23" s="18"/>
      <c r="T23" s="18"/>
      <c r="U23" s="18"/>
      <c r="V23" s="18">
        <f>R23+S23+T23-U23</f>
        <v>0</v>
      </c>
      <c r="W23" s="18"/>
      <c r="X23" s="18"/>
      <c r="Y23" s="18"/>
    </row>
    <row r="24" spans="1:25" s="17" customFormat="1" x14ac:dyDescent="0.15">
      <c r="A24" s="111"/>
      <c r="B24" s="73">
        <v>42887</v>
      </c>
      <c r="C24" s="16" t="s">
        <v>106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>
        <f>SUM(D24:Q24)</f>
        <v>0</v>
      </c>
      <c r="S24" s="18"/>
      <c r="T24" s="18"/>
      <c r="U24" s="18"/>
      <c r="V24" s="18">
        <f>R24+S24+T24-U24</f>
        <v>0</v>
      </c>
      <c r="W24" s="18"/>
      <c r="X24" s="18"/>
      <c r="Y24" s="18"/>
    </row>
    <row r="25" spans="1:25" s="17" customFormat="1" ht="25.9" customHeight="1" x14ac:dyDescent="0.15">
      <c r="A25" s="111"/>
      <c r="B25" s="73"/>
      <c r="C25" s="16" t="s">
        <v>107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>
        <f>SUM(D25:Q25)</f>
        <v>0</v>
      </c>
      <c r="S25" s="18"/>
      <c r="T25" s="18"/>
      <c r="U25" s="18"/>
      <c r="V25" s="18">
        <f>R25+S25+T25-U25</f>
        <v>0</v>
      </c>
      <c r="W25" s="18"/>
      <c r="X25" s="18"/>
      <c r="Y25" s="18"/>
    </row>
    <row r="26" spans="1:25" s="17" customFormat="1" x14ac:dyDescent="0.15">
      <c r="A26" s="111"/>
      <c r="B26" s="73"/>
      <c r="C26" s="16" t="s">
        <v>122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>
        <f>SUM(D26:Q26)</f>
        <v>0</v>
      </c>
      <c r="S26" s="18"/>
      <c r="T26" s="18"/>
      <c r="U26" s="18"/>
      <c r="V26" s="18">
        <f>R26+S26+T26-U26</f>
        <v>0</v>
      </c>
      <c r="W26" s="18"/>
      <c r="X26" s="18"/>
      <c r="Y26" s="18"/>
    </row>
    <row r="27" spans="1:25" s="17" customFormat="1" ht="18.600000000000001" customHeight="1" x14ac:dyDescent="0.15">
      <c r="A27" s="111"/>
      <c r="B27" s="73"/>
      <c r="C27" s="16" t="s">
        <v>144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>
        <f>SUM(D27:Q27)</f>
        <v>0</v>
      </c>
      <c r="S27" s="18"/>
      <c r="T27" s="18"/>
      <c r="U27" s="18"/>
      <c r="V27" s="18">
        <f>R27+S27+T27-U27</f>
        <v>0</v>
      </c>
      <c r="W27" s="18"/>
      <c r="X27" s="18"/>
      <c r="Y27" s="18"/>
    </row>
    <row r="28" spans="1:25" s="17" customFormat="1" x14ac:dyDescent="0.15">
      <c r="A28" s="111"/>
      <c r="B28" s="73">
        <v>42917</v>
      </c>
      <c r="C28" s="16" t="s">
        <v>106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>
        <f>SUM(D28:Q28)</f>
        <v>0</v>
      </c>
      <c r="S28" s="18"/>
      <c r="T28" s="18"/>
      <c r="U28" s="18"/>
      <c r="V28" s="18">
        <f>R28+S28+T28-U28</f>
        <v>0</v>
      </c>
      <c r="W28" s="18"/>
      <c r="X28" s="18"/>
      <c r="Y28" s="18"/>
    </row>
    <row r="29" spans="1:25" s="17" customFormat="1" ht="25.9" customHeight="1" x14ac:dyDescent="0.15">
      <c r="A29" s="111"/>
      <c r="B29" s="73"/>
      <c r="C29" s="16" t="s">
        <v>107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>
        <f>SUM(D29:Q29)</f>
        <v>0</v>
      </c>
      <c r="S29" s="18"/>
      <c r="T29" s="18"/>
      <c r="U29" s="18"/>
      <c r="V29" s="18">
        <f>R29+S29+T29-U29</f>
        <v>0</v>
      </c>
      <c r="W29" s="18"/>
      <c r="X29" s="18"/>
      <c r="Y29" s="18"/>
    </row>
    <row r="30" spans="1:25" s="17" customFormat="1" x14ac:dyDescent="0.15">
      <c r="A30" s="111"/>
      <c r="B30" s="73"/>
      <c r="C30" s="16" t="s">
        <v>122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>
        <f>SUM(D30:Q30)</f>
        <v>0</v>
      </c>
      <c r="S30" s="18"/>
      <c r="T30" s="18"/>
      <c r="U30" s="18"/>
      <c r="V30" s="18">
        <f>R30+S30+T30-U30</f>
        <v>0</v>
      </c>
      <c r="W30" s="18"/>
      <c r="X30" s="18"/>
      <c r="Y30" s="18"/>
    </row>
    <row r="31" spans="1:25" s="17" customFormat="1" ht="18.600000000000001" customHeight="1" x14ac:dyDescent="0.15">
      <c r="A31" s="112"/>
      <c r="B31" s="73"/>
      <c r="C31" s="16" t="s">
        <v>144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>
        <f>SUM(D31:Q31)</f>
        <v>0</v>
      </c>
      <c r="S31" s="18"/>
      <c r="T31" s="18"/>
      <c r="U31" s="18"/>
      <c r="V31" s="18">
        <f>R31+S31+T31-U31</f>
        <v>0</v>
      </c>
      <c r="W31" s="18"/>
      <c r="X31" s="18"/>
      <c r="Y31" s="18"/>
    </row>
  </sheetData>
  <mergeCells count="12">
    <mergeCell ref="B28:B31"/>
    <mergeCell ref="A4:A31"/>
    <mergeCell ref="B16:B19"/>
    <mergeCell ref="B20:B23"/>
    <mergeCell ref="B24:B27"/>
    <mergeCell ref="D1:Y1"/>
    <mergeCell ref="B8:B11"/>
    <mergeCell ref="B12:B15"/>
    <mergeCell ref="B4:B7"/>
    <mergeCell ref="A1:A2"/>
    <mergeCell ref="B1:B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zoomScale="85" zoomScaleNormal="85" workbookViewId="0">
      <selection activeCell="C10" sqref="C10:C14"/>
    </sheetView>
  </sheetViews>
  <sheetFormatPr defaultRowHeight="13.5" x14ac:dyDescent="0.15"/>
  <cols>
    <col min="1" max="1" width="7.125" bestFit="1" customWidth="1"/>
    <col min="2" max="2" width="11.375" bestFit="1" customWidth="1"/>
    <col min="3" max="3" width="35" bestFit="1" customWidth="1"/>
    <col min="4" max="4" width="11" bestFit="1" customWidth="1"/>
    <col min="5" max="5" width="14.875" bestFit="1" customWidth="1"/>
    <col min="6" max="7" width="12.75" bestFit="1" customWidth="1"/>
    <col min="8" max="8" width="15.5" style="55" customWidth="1"/>
    <col min="9" max="9" width="25.25" customWidth="1"/>
    <col min="10" max="10" width="11" customWidth="1"/>
    <col min="11" max="11" width="13.125" bestFit="1" customWidth="1"/>
    <col min="12" max="12" width="12.625" bestFit="1" customWidth="1"/>
    <col min="13" max="13" width="41.5" bestFit="1" customWidth="1"/>
    <col min="14" max="14" width="35" bestFit="1" customWidth="1"/>
  </cols>
  <sheetData>
    <row r="1" spans="1:14" x14ac:dyDescent="0.15">
      <c r="A1" s="79" t="s">
        <v>0</v>
      </c>
      <c r="B1" s="79" t="s">
        <v>50</v>
      </c>
      <c r="C1" s="79" t="s">
        <v>123</v>
      </c>
      <c r="D1" s="79" t="s">
        <v>124</v>
      </c>
      <c r="E1" s="79" t="s">
        <v>128</v>
      </c>
      <c r="F1" s="79"/>
      <c r="G1" s="79"/>
      <c r="H1" s="79"/>
      <c r="I1" s="79"/>
      <c r="J1" s="79"/>
      <c r="K1" s="79"/>
      <c r="L1" s="79"/>
      <c r="M1" s="69" t="s">
        <v>133</v>
      </c>
      <c r="N1" s="79" t="s">
        <v>145</v>
      </c>
    </row>
    <row r="2" spans="1:14" ht="27" customHeight="1" x14ac:dyDescent="0.15">
      <c r="A2" s="79"/>
      <c r="B2" s="79"/>
      <c r="C2" s="79"/>
      <c r="D2" s="79"/>
      <c r="E2" s="84" t="s">
        <v>148</v>
      </c>
      <c r="F2" s="84" t="s">
        <v>150</v>
      </c>
      <c r="G2" s="85" t="s">
        <v>151</v>
      </c>
      <c r="H2" s="86"/>
      <c r="I2" s="84" t="s">
        <v>125</v>
      </c>
      <c r="J2" s="84"/>
      <c r="K2" s="84"/>
      <c r="L2" s="84"/>
      <c r="M2" s="80"/>
      <c r="N2" s="79"/>
    </row>
    <row r="3" spans="1:14" ht="27" x14ac:dyDescent="0.15">
      <c r="A3" s="79"/>
      <c r="B3" s="79"/>
      <c r="C3" s="79"/>
      <c r="D3" s="79"/>
      <c r="E3" s="84"/>
      <c r="F3" s="84"/>
      <c r="G3" s="27" t="s">
        <v>152</v>
      </c>
      <c r="H3" s="27" t="s">
        <v>153</v>
      </c>
      <c r="I3" s="29" t="s">
        <v>126</v>
      </c>
      <c r="J3" s="29" t="s">
        <v>59</v>
      </c>
      <c r="K3" s="29" t="s">
        <v>65</v>
      </c>
      <c r="L3" s="29" t="s">
        <v>66</v>
      </c>
      <c r="M3" s="70"/>
      <c r="N3" s="79"/>
    </row>
    <row r="4" spans="1:14" ht="60" x14ac:dyDescent="0.15">
      <c r="A4" s="28" t="s">
        <v>112</v>
      </c>
      <c r="B4" s="28"/>
      <c r="C4" s="28"/>
      <c r="D4" s="28"/>
      <c r="E4" s="28" t="s">
        <v>149</v>
      </c>
      <c r="F4" s="28" t="s">
        <v>98</v>
      </c>
      <c r="G4" s="28" t="s">
        <v>99</v>
      </c>
      <c r="H4" s="28" t="s">
        <v>75</v>
      </c>
      <c r="I4" s="26" t="s">
        <v>129</v>
      </c>
      <c r="J4" s="81" t="s">
        <v>127</v>
      </c>
      <c r="K4" s="82"/>
      <c r="L4" s="83"/>
      <c r="M4" s="56" t="s">
        <v>134</v>
      </c>
      <c r="N4" s="28" t="s">
        <v>147</v>
      </c>
    </row>
    <row r="5" spans="1:14" s="2" customFormat="1" ht="13.5" customHeight="1" x14ac:dyDescent="0.15">
      <c r="A5" s="76" t="s">
        <v>6</v>
      </c>
      <c r="B5" s="113">
        <v>42736</v>
      </c>
      <c r="C5" s="76" t="s">
        <v>106</v>
      </c>
      <c r="D5" s="30" t="s">
        <v>54</v>
      </c>
      <c r="E5" s="24"/>
      <c r="F5" s="24"/>
      <c r="G5" s="24"/>
      <c r="H5" s="50"/>
      <c r="I5" s="51">
        <f>G5+H5</f>
        <v>0</v>
      </c>
      <c r="J5" s="51"/>
      <c r="K5" s="51"/>
      <c r="L5" s="51"/>
      <c r="M5" s="50"/>
      <c r="N5" s="76"/>
    </row>
    <row r="6" spans="1:14" s="2" customFormat="1" x14ac:dyDescent="0.15">
      <c r="A6" s="77"/>
      <c r="B6" s="77"/>
      <c r="C6" s="77"/>
      <c r="D6" s="30" t="s">
        <v>57</v>
      </c>
      <c r="E6" s="24"/>
      <c r="F6" s="24"/>
      <c r="G6" s="24"/>
      <c r="H6" s="50"/>
      <c r="I6" s="51">
        <f t="shared" ref="I6:I24" si="0">G6+H6</f>
        <v>0</v>
      </c>
      <c r="J6" s="51"/>
      <c r="K6" s="51"/>
      <c r="L6" s="51"/>
      <c r="M6" s="50"/>
      <c r="N6" s="77"/>
    </row>
    <row r="7" spans="1:14" s="2" customFormat="1" x14ac:dyDescent="0.15">
      <c r="A7" s="77"/>
      <c r="B7" s="77"/>
      <c r="C7" s="77"/>
      <c r="D7" s="30" t="s">
        <v>58</v>
      </c>
      <c r="E7" s="24"/>
      <c r="F7" s="24"/>
      <c r="G7" s="24"/>
      <c r="H7" s="50"/>
      <c r="I7" s="51">
        <f t="shared" si="0"/>
        <v>0</v>
      </c>
      <c r="J7" s="51"/>
      <c r="K7" s="51"/>
      <c r="L7" s="51"/>
      <c r="M7" s="50"/>
      <c r="N7" s="77"/>
    </row>
    <row r="8" spans="1:14" s="2" customFormat="1" x14ac:dyDescent="0.15">
      <c r="A8" s="77"/>
      <c r="B8" s="77"/>
      <c r="C8" s="77"/>
      <c r="D8" s="30" t="s">
        <v>55</v>
      </c>
      <c r="E8" s="24"/>
      <c r="F8" s="24"/>
      <c r="G8" s="24"/>
      <c r="H8" s="50"/>
      <c r="I8" s="51">
        <f t="shared" si="0"/>
        <v>0</v>
      </c>
      <c r="J8" s="51"/>
      <c r="K8" s="51"/>
      <c r="L8" s="51"/>
      <c r="M8" s="50"/>
      <c r="N8" s="77"/>
    </row>
    <row r="9" spans="1:14" s="2" customFormat="1" x14ac:dyDescent="0.15">
      <c r="A9" s="77"/>
      <c r="B9" s="77"/>
      <c r="C9" s="78"/>
      <c r="D9" s="30" t="s">
        <v>56</v>
      </c>
      <c r="E9" s="24"/>
      <c r="F9" s="24"/>
      <c r="G9" s="24"/>
      <c r="H9" s="50"/>
      <c r="I9" s="51">
        <f t="shared" si="0"/>
        <v>0</v>
      </c>
      <c r="J9" s="51"/>
      <c r="K9" s="51"/>
      <c r="L9" s="51"/>
      <c r="M9" s="50"/>
      <c r="N9" s="78"/>
    </row>
    <row r="10" spans="1:14" s="2" customFormat="1" x14ac:dyDescent="0.15">
      <c r="A10" s="77"/>
      <c r="B10" s="77"/>
      <c r="C10" s="76" t="s">
        <v>107</v>
      </c>
      <c r="D10" s="30" t="s">
        <v>54</v>
      </c>
      <c r="E10" s="24"/>
      <c r="F10" s="24"/>
      <c r="G10" s="24"/>
      <c r="H10" s="50"/>
      <c r="I10" s="51">
        <f t="shared" si="0"/>
        <v>0</v>
      </c>
      <c r="J10" s="52"/>
      <c r="K10" s="52"/>
      <c r="L10" s="52"/>
      <c r="M10" s="50"/>
      <c r="N10" s="76"/>
    </row>
    <row r="11" spans="1:14" s="2" customFormat="1" x14ac:dyDescent="0.15">
      <c r="A11" s="77"/>
      <c r="B11" s="77"/>
      <c r="C11" s="77"/>
      <c r="D11" s="30" t="s">
        <v>57</v>
      </c>
      <c r="E11" s="24"/>
      <c r="F11" s="24"/>
      <c r="G11" s="24"/>
      <c r="H11" s="50"/>
      <c r="I11" s="51">
        <f t="shared" si="0"/>
        <v>0</v>
      </c>
      <c r="J11" s="52"/>
      <c r="K11" s="52"/>
      <c r="L11" s="52"/>
      <c r="M11" s="50"/>
      <c r="N11" s="77"/>
    </row>
    <row r="12" spans="1:14" s="2" customFormat="1" x14ac:dyDescent="0.15">
      <c r="A12" s="77"/>
      <c r="B12" s="77"/>
      <c r="C12" s="77"/>
      <c r="D12" s="30" t="s">
        <v>58</v>
      </c>
      <c r="E12" s="24"/>
      <c r="F12" s="24"/>
      <c r="G12" s="24"/>
      <c r="H12" s="50"/>
      <c r="I12" s="51">
        <f t="shared" si="0"/>
        <v>0</v>
      </c>
      <c r="J12" s="52"/>
      <c r="K12" s="52"/>
      <c r="L12" s="52"/>
      <c r="M12" s="50"/>
      <c r="N12" s="77"/>
    </row>
    <row r="13" spans="1:14" s="2" customFormat="1" x14ac:dyDescent="0.15">
      <c r="A13" s="77"/>
      <c r="B13" s="77"/>
      <c r="C13" s="77"/>
      <c r="D13" s="30" t="s">
        <v>55</v>
      </c>
      <c r="E13" s="24"/>
      <c r="F13" s="24"/>
      <c r="G13" s="24"/>
      <c r="H13" s="50"/>
      <c r="I13" s="51">
        <f t="shared" si="0"/>
        <v>0</v>
      </c>
      <c r="J13" s="52"/>
      <c r="K13" s="52"/>
      <c r="L13" s="52"/>
      <c r="M13" s="50"/>
      <c r="N13" s="77"/>
    </row>
    <row r="14" spans="1:14" s="2" customFormat="1" x14ac:dyDescent="0.15">
      <c r="A14" s="77"/>
      <c r="B14" s="77"/>
      <c r="C14" s="78"/>
      <c r="D14" s="30" t="s">
        <v>56</v>
      </c>
      <c r="E14" s="24"/>
      <c r="F14" s="24"/>
      <c r="G14" s="24"/>
      <c r="H14" s="50"/>
      <c r="I14" s="51">
        <f t="shared" si="0"/>
        <v>0</v>
      </c>
      <c r="J14" s="52"/>
      <c r="K14" s="52"/>
      <c r="L14" s="52"/>
      <c r="M14" s="50"/>
      <c r="N14" s="78"/>
    </row>
    <row r="15" spans="1:14" ht="13.5" customHeight="1" x14ac:dyDescent="0.15">
      <c r="A15" s="77"/>
      <c r="B15" s="77"/>
      <c r="C15" s="76" t="s">
        <v>122</v>
      </c>
      <c r="D15" s="30" t="s">
        <v>54</v>
      </c>
      <c r="E15" s="24"/>
      <c r="F15" s="24"/>
      <c r="G15" s="24"/>
      <c r="H15" s="50"/>
      <c r="I15" s="51">
        <f t="shared" si="0"/>
        <v>0</v>
      </c>
      <c r="J15" s="53"/>
      <c r="K15" s="53"/>
      <c r="L15" s="53"/>
      <c r="M15" s="50"/>
      <c r="N15" s="76" t="s">
        <v>146</v>
      </c>
    </row>
    <row r="16" spans="1:14" x14ac:dyDescent="0.15">
      <c r="A16" s="77"/>
      <c r="B16" s="77"/>
      <c r="C16" s="77"/>
      <c r="D16" s="30" t="s">
        <v>57</v>
      </c>
      <c r="E16" s="30"/>
      <c r="F16" s="30"/>
      <c r="G16" s="30"/>
      <c r="H16" s="50"/>
      <c r="I16" s="51">
        <f t="shared" si="0"/>
        <v>0</v>
      </c>
      <c r="J16" s="53"/>
      <c r="K16" s="53"/>
      <c r="L16" s="53"/>
      <c r="M16" s="50"/>
      <c r="N16" s="77"/>
    </row>
    <row r="17" spans="1:14" x14ac:dyDescent="0.15">
      <c r="A17" s="77"/>
      <c r="B17" s="77"/>
      <c r="C17" s="77"/>
      <c r="D17" s="30" t="s">
        <v>58</v>
      </c>
      <c r="E17" s="30"/>
      <c r="F17" s="30"/>
      <c r="G17" s="30"/>
      <c r="H17" s="50"/>
      <c r="I17" s="51">
        <f t="shared" si="0"/>
        <v>0</v>
      </c>
      <c r="J17" s="53"/>
      <c r="K17" s="53"/>
      <c r="L17" s="53"/>
      <c r="M17" s="50"/>
      <c r="N17" s="77"/>
    </row>
    <row r="18" spans="1:14" x14ac:dyDescent="0.15">
      <c r="A18" s="77"/>
      <c r="B18" s="77"/>
      <c r="C18" s="77"/>
      <c r="D18" s="30" t="s">
        <v>55</v>
      </c>
      <c r="E18" s="30"/>
      <c r="F18" s="30"/>
      <c r="G18" s="30"/>
      <c r="H18" s="50"/>
      <c r="I18" s="51">
        <f t="shared" si="0"/>
        <v>0</v>
      </c>
      <c r="J18" s="53"/>
      <c r="K18" s="53"/>
      <c r="L18" s="53"/>
      <c r="M18" s="50"/>
      <c r="N18" s="77"/>
    </row>
    <row r="19" spans="1:14" x14ac:dyDescent="0.15">
      <c r="A19" s="77"/>
      <c r="B19" s="77"/>
      <c r="C19" s="78"/>
      <c r="D19" s="30" t="s">
        <v>56</v>
      </c>
      <c r="E19" s="30"/>
      <c r="F19" s="30"/>
      <c r="G19" s="30"/>
      <c r="H19" s="50"/>
      <c r="I19" s="51">
        <f t="shared" si="0"/>
        <v>0</v>
      </c>
      <c r="J19" s="53"/>
      <c r="K19" s="53"/>
      <c r="L19" s="53"/>
      <c r="M19" s="50"/>
      <c r="N19" s="78"/>
    </row>
    <row r="20" spans="1:14" ht="13.5" customHeight="1" x14ac:dyDescent="0.15">
      <c r="A20" s="77"/>
      <c r="B20" s="77"/>
      <c r="C20" s="76" t="s">
        <v>144</v>
      </c>
      <c r="D20" s="30" t="s">
        <v>54</v>
      </c>
      <c r="E20" s="30"/>
      <c r="F20" s="30"/>
      <c r="G20" s="30"/>
      <c r="H20" s="50"/>
      <c r="I20" s="51">
        <f t="shared" si="0"/>
        <v>0</v>
      </c>
      <c r="J20" s="54">
        <v>0</v>
      </c>
      <c r="K20" s="51"/>
      <c r="L20" s="51"/>
      <c r="M20" s="50"/>
      <c r="N20" s="76" t="s">
        <v>146</v>
      </c>
    </row>
    <row r="21" spans="1:14" x14ac:dyDescent="0.15">
      <c r="A21" s="77"/>
      <c r="B21" s="77"/>
      <c r="C21" s="77"/>
      <c r="D21" s="30" t="s">
        <v>57</v>
      </c>
      <c r="E21" s="30"/>
      <c r="F21" s="30"/>
      <c r="G21" s="30"/>
      <c r="H21" s="50"/>
      <c r="I21" s="51">
        <f t="shared" si="0"/>
        <v>0</v>
      </c>
      <c r="J21" s="54">
        <v>0</v>
      </c>
      <c r="K21" s="51"/>
      <c r="L21" s="51"/>
      <c r="M21" s="50"/>
      <c r="N21" s="77"/>
    </row>
    <row r="22" spans="1:14" x14ac:dyDescent="0.15">
      <c r="A22" s="77"/>
      <c r="B22" s="77"/>
      <c r="C22" s="77"/>
      <c r="D22" s="30" t="s">
        <v>58</v>
      </c>
      <c r="E22" s="30"/>
      <c r="F22" s="30"/>
      <c r="G22" s="30"/>
      <c r="H22" s="50"/>
      <c r="I22" s="51">
        <f t="shared" si="0"/>
        <v>0</v>
      </c>
      <c r="J22" s="54">
        <v>0</v>
      </c>
      <c r="K22" s="51"/>
      <c r="L22" s="51"/>
      <c r="M22" s="50"/>
      <c r="N22" s="77"/>
    </row>
    <row r="23" spans="1:14" x14ac:dyDescent="0.15">
      <c r="A23" s="77"/>
      <c r="B23" s="77"/>
      <c r="C23" s="77"/>
      <c r="D23" s="30" t="s">
        <v>55</v>
      </c>
      <c r="E23" s="30"/>
      <c r="F23" s="30"/>
      <c r="G23" s="30"/>
      <c r="H23" s="50"/>
      <c r="I23" s="51">
        <f t="shared" si="0"/>
        <v>0</v>
      </c>
      <c r="J23" s="54">
        <v>0</v>
      </c>
      <c r="K23" s="51"/>
      <c r="L23" s="51"/>
      <c r="M23" s="50"/>
      <c r="N23" s="77"/>
    </row>
    <row r="24" spans="1:14" x14ac:dyDescent="0.15">
      <c r="A24" s="77"/>
      <c r="B24" s="78"/>
      <c r="C24" s="78"/>
      <c r="D24" s="30" t="s">
        <v>56</v>
      </c>
      <c r="E24" s="30"/>
      <c r="F24" s="30"/>
      <c r="G24" s="30"/>
      <c r="H24" s="50"/>
      <c r="I24" s="51">
        <f t="shared" si="0"/>
        <v>0</v>
      </c>
      <c r="J24" s="54">
        <v>0</v>
      </c>
      <c r="K24" s="51"/>
      <c r="L24" s="51"/>
      <c r="M24" s="50"/>
      <c r="N24" s="78"/>
    </row>
    <row r="25" spans="1:14" s="2" customFormat="1" ht="13.5" customHeight="1" x14ac:dyDescent="0.15">
      <c r="A25" s="77"/>
      <c r="B25" s="113">
        <v>42767</v>
      </c>
      <c r="C25" s="76" t="s">
        <v>106</v>
      </c>
      <c r="D25" s="64" t="s">
        <v>54</v>
      </c>
      <c r="E25" s="24"/>
      <c r="F25" s="24"/>
      <c r="G25" s="24"/>
      <c r="H25" s="50"/>
      <c r="I25" s="51">
        <f>G25+H25</f>
        <v>0</v>
      </c>
      <c r="J25" s="51"/>
      <c r="K25" s="51"/>
      <c r="L25" s="51"/>
      <c r="M25" s="50"/>
      <c r="N25" s="76"/>
    </row>
    <row r="26" spans="1:14" s="2" customFormat="1" x14ac:dyDescent="0.15">
      <c r="A26" s="77"/>
      <c r="B26" s="77"/>
      <c r="C26" s="77"/>
      <c r="D26" s="64" t="s">
        <v>57</v>
      </c>
      <c r="E26" s="24"/>
      <c r="F26" s="24"/>
      <c r="G26" s="24"/>
      <c r="H26" s="50"/>
      <c r="I26" s="51">
        <f t="shared" ref="I26:I44" si="1">G26+H26</f>
        <v>0</v>
      </c>
      <c r="J26" s="51"/>
      <c r="K26" s="51"/>
      <c r="L26" s="51"/>
      <c r="M26" s="50"/>
      <c r="N26" s="77"/>
    </row>
    <row r="27" spans="1:14" s="2" customFormat="1" x14ac:dyDescent="0.15">
      <c r="A27" s="77"/>
      <c r="B27" s="77"/>
      <c r="C27" s="77"/>
      <c r="D27" s="64" t="s">
        <v>58</v>
      </c>
      <c r="E27" s="24"/>
      <c r="F27" s="24"/>
      <c r="G27" s="24"/>
      <c r="H27" s="50"/>
      <c r="I27" s="51">
        <f t="shared" si="1"/>
        <v>0</v>
      </c>
      <c r="J27" s="51"/>
      <c r="K27" s="51"/>
      <c r="L27" s="51"/>
      <c r="M27" s="50"/>
      <c r="N27" s="77"/>
    </row>
    <row r="28" spans="1:14" s="2" customFormat="1" x14ac:dyDescent="0.15">
      <c r="A28" s="77"/>
      <c r="B28" s="77"/>
      <c r="C28" s="77"/>
      <c r="D28" s="64" t="s">
        <v>55</v>
      </c>
      <c r="E28" s="24"/>
      <c r="F28" s="24"/>
      <c r="G28" s="24"/>
      <c r="H28" s="50"/>
      <c r="I28" s="51">
        <f t="shared" si="1"/>
        <v>0</v>
      </c>
      <c r="J28" s="51"/>
      <c r="K28" s="51"/>
      <c r="L28" s="51"/>
      <c r="M28" s="50"/>
      <c r="N28" s="77"/>
    </row>
    <row r="29" spans="1:14" s="2" customFormat="1" x14ac:dyDescent="0.15">
      <c r="A29" s="77"/>
      <c r="B29" s="77"/>
      <c r="C29" s="78"/>
      <c r="D29" s="64" t="s">
        <v>56</v>
      </c>
      <c r="E29" s="24"/>
      <c r="F29" s="24"/>
      <c r="G29" s="24"/>
      <c r="H29" s="50"/>
      <c r="I29" s="51">
        <f t="shared" si="1"/>
        <v>0</v>
      </c>
      <c r="J29" s="51"/>
      <c r="K29" s="51"/>
      <c r="L29" s="51"/>
      <c r="M29" s="50"/>
      <c r="N29" s="78"/>
    </row>
    <row r="30" spans="1:14" s="2" customFormat="1" x14ac:dyDescent="0.15">
      <c r="A30" s="77"/>
      <c r="B30" s="77"/>
      <c r="C30" s="76" t="s">
        <v>107</v>
      </c>
      <c r="D30" s="64" t="s">
        <v>54</v>
      </c>
      <c r="E30" s="24"/>
      <c r="F30" s="24"/>
      <c r="G30" s="24"/>
      <c r="H30" s="50"/>
      <c r="I30" s="51">
        <f t="shared" si="1"/>
        <v>0</v>
      </c>
      <c r="J30" s="52"/>
      <c r="K30" s="52"/>
      <c r="L30" s="52"/>
      <c r="M30" s="50"/>
      <c r="N30" s="76"/>
    </row>
    <row r="31" spans="1:14" s="2" customFormat="1" x14ac:dyDescent="0.15">
      <c r="A31" s="77"/>
      <c r="B31" s="77"/>
      <c r="C31" s="77"/>
      <c r="D31" s="64" t="s">
        <v>57</v>
      </c>
      <c r="E31" s="24"/>
      <c r="F31" s="24"/>
      <c r="G31" s="24"/>
      <c r="H31" s="50"/>
      <c r="I31" s="51">
        <f t="shared" si="1"/>
        <v>0</v>
      </c>
      <c r="J31" s="52"/>
      <c r="K31" s="52"/>
      <c r="L31" s="52"/>
      <c r="M31" s="50"/>
      <c r="N31" s="77"/>
    </row>
    <row r="32" spans="1:14" s="2" customFormat="1" x14ac:dyDescent="0.15">
      <c r="A32" s="77"/>
      <c r="B32" s="77"/>
      <c r="C32" s="77"/>
      <c r="D32" s="64" t="s">
        <v>58</v>
      </c>
      <c r="E32" s="24"/>
      <c r="F32" s="24"/>
      <c r="G32" s="24"/>
      <c r="H32" s="50"/>
      <c r="I32" s="51">
        <f t="shared" si="1"/>
        <v>0</v>
      </c>
      <c r="J32" s="52"/>
      <c r="K32" s="52"/>
      <c r="L32" s="52"/>
      <c r="M32" s="50"/>
      <c r="N32" s="77"/>
    </row>
    <row r="33" spans="1:14" s="2" customFormat="1" x14ac:dyDescent="0.15">
      <c r="A33" s="77"/>
      <c r="B33" s="77"/>
      <c r="C33" s="77"/>
      <c r="D33" s="64" t="s">
        <v>55</v>
      </c>
      <c r="E33" s="24"/>
      <c r="F33" s="24"/>
      <c r="G33" s="24"/>
      <c r="H33" s="50"/>
      <c r="I33" s="51">
        <f t="shared" si="1"/>
        <v>0</v>
      </c>
      <c r="J33" s="52"/>
      <c r="K33" s="52"/>
      <c r="L33" s="52"/>
      <c r="M33" s="50"/>
      <c r="N33" s="77"/>
    </row>
    <row r="34" spans="1:14" s="2" customFormat="1" x14ac:dyDescent="0.15">
      <c r="A34" s="77"/>
      <c r="B34" s="77"/>
      <c r="C34" s="78"/>
      <c r="D34" s="64" t="s">
        <v>56</v>
      </c>
      <c r="E34" s="24"/>
      <c r="F34" s="24"/>
      <c r="G34" s="24"/>
      <c r="H34" s="50"/>
      <c r="I34" s="51">
        <f t="shared" si="1"/>
        <v>0</v>
      </c>
      <c r="J34" s="52"/>
      <c r="K34" s="52"/>
      <c r="L34" s="52"/>
      <c r="M34" s="50"/>
      <c r="N34" s="78"/>
    </row>
    <row r="35" spans="1:14" ht="13.5" customHeight="1" x14ac:dyDescent="0.15">
      <c r="A35" s="77"/>
      <c r="B35" s="77"/>
      <c r="C35" s="76" t="s">
        <v>122</v>
      </c>
      <c r="D35" s="64" t="s">
        <v>54</v>
      </c>
      <c r="E35" s="24"/>
      <c r="F35" s="24"/>
      <c r="G35" s="24"/>
      <c r="H35" s="50"/>
      <c r="I35" s="51">
        <f t="shared" si="1"/>
        <v>0</v>
      </c>
      <c r="J35" s="53"/>
      <c r="K35" s="53"/>
      <c r="L35" s="53"/>
      <c r="M35" s="50"/>
      <c r="N35" s="76" t="s">
        <v>146</v>
      </c>
    </row>
    <row r="36" spans="1:14" x14ac:dyDescent="0.15">
      <c r="A36" s="77"/>
      <c r="B36" s="77"/>
      <c r="C36" s="77"/>
      <c r="D36" s="64" t="s">
        <v>57</v>
      </c>
      <c r="E36" s="64"/>
      <c r="F36" s="64"/>
      <c r="G36" s="64"/>
      <c r="H36" s="50"/>
      <c r="I36" s="51">
        <f t="shared" si="1"/>
        <v>0</v>
      </c>
      <c r="J36" s="53"/>
      <c r="K36" s="53"/>
      <c r="L36" s="53"/>
      <c r="M36" s="50"/>
      <c r="N36" s="77"/>
    </row>
    <row r="37" spans="1:14" x14ac:dyDescent="0.15">
      <c r="A37" s="77"/>
      <c r="B37" s="77"/>
      <c r="C37" s="77"/>
      <c r="D37" s="64" t="s">
        <v>58</v>
      </c>
      <c r="E37" s="64"/>
      <c r="F37" s="64"/>
      <c r="G37" s="64"/>
      <c r="H37" s="50"/>
      <c r="I37" s="51">
        <f t="shared" si="1"/>
        <v>0</v>
      </c>
      <c r="J37" s="53"/>
      <c r="K37" s="53"/>
      <c r="L37" s="53"/>
      <c r="M37" s="50"/>
      <c r="N37" s="77"/>
    </row>
    <row r="38" spans="1:14" x14ac:dyDescent="0.15">
      <c r="A38" s="77"/>
      <c r="B38" s="77"/>
      <c r="C38" s="77"/>
      <c r="D38" s="64" t="s">
        <v>55</v>
      </c>
      <c r="E38" s="64"/>
      <c r="F38" s="64"/>
      <c r="G38" s="64"/>
      <c r="H38" s="50"/>
      <c r="I38" s="51">
        <f t="shared" si="1"/>
        <v>0</v>
      </c>
      <c r="J38" s="53"/>
      <c r="K38" s="53"/>
      <c r="L38" s="53"/>
      <c r="M38" s="50"/>
      <c r="N38" s="77"/>
    </row>
    <row r="39" spans="1:14" x14ac:dyDescent="0.15">
      <c r="A39" s="77"/>
      <c r="B39" s="77"/>
      <c r="C39" s="78"/>
      <c r="D39" s="64" t="s">
        <v>56</v>
      </c>
      <c r="E39" s="64"/>
      <c r="F39" s="64"/>
      <c r="G39" s="64"/>
      <c r="H39" s="50"/>
      <c r="I39" s="51">
        <f t="shared" si="1"/>
        <v>0</v>
      </c>
      <c r="J39" s="53"/>
      <c r="K39" s="53"/>
      <c r="L39" s="53"/>
      <c r="M39" s="50"/>
      <c r="N39" s="78"/>
    </row>
    <row r="40" spans="1:14" ht="13.5" customHeight="1" x14ac:dyDescent="0.15">
      <c r="A40" s="77"/>
      <c r="B40" s="77"/>
      <c r="C40" s="76" t="s">
        <v>144</v>
      </c>
      <c r="D40" s="64" t="s">
        <v>54</v>
      </c>
      <c r="E40" s="64"/>
      <c r="F40" s="64"/>
      <c r="G40" s="64"/>
      <c r="H40" s="50"/>
      <c r="I40" s="51">
        <f t="shared" si="1"/>
        <v>0</v>
      </c>
      <c r="J40" s="54">
        <v>0</v>
      </c>
      <c r="K40" s="51"/>
      <c r="L40" s="51"/>
      <c r="M40" s="50"/>
      <c r="N40" s="76" t="s">
        <v>146</v>
      </c>
    </row>
    <row r="41" spans="1:14" x14ac:dyDescent="0.15">
      <c r="A41" s="77"/>
      <c r="B41" s="77"/>
      <c r="C41" s="77"/>
      <c r="D41" s="64" t="s">
        <v>57</v>
      </c>
      <c r="E41" s="64"/>
      <c r="F41" s="64"/>
      <c r="G41" s="64"/>
      <c r="H41" s="50"/>
      <c r="I41" s="51">
        <f t="shared" si="1"/>
        <v>0</v>
      </c>
      <c r="J41" s="54">
        <v>0</v>
      </c>
      <c r="K41" s="51"/>
      <c r="L41" s="51"/>
      <c r="M41" s="50"/>
      <c r="N41" s="77"/>
    </row>
    <row r="42" spans="1:14" x14ac:dyDescent="0.15">
      <c r="A42" s="77"/>
      <c r="B42" s="77"/>
      <c r="C42" s="77"/>
      <c r="D42" s="64" t="s">
        <v>58</v>
      </c>
      <c r="E42" s="64"/>
      <c r="F42" s="64"/>
      <c r="G42" s="64"/>
      <c r="H42" s="50"/>
      <c r="I42" s="51">
        <f t="shared" si="1"/>
        <v>0</v>
      </c>
      <c r="J42" s="54">
        <v>0</v>
      </c>
      <c r="K42" s="51"/>
      <c r="L42" s="51"/>
      <c r="M42" s="50"/>
      <c r="N42" s="77"/>
    </row>
    <row r="43" spans="1:14" x14ac:dyDescent="0.15">
      <c r="A43" s="77"/>
      <c r="B43" s="77"/>
      <c r="C43" s="77"/>
      <c r="D43" s="64" t="s">
        <v>55</v>
      </c>
      <c r="E43" s="64"/>
      <c r="F43" s="64"/>
      <c r="G43" s="64"/>
      <c r="H43" s="50"/>
      <c r="I43" s="51">
        <f t="shared" si="1"/>
        <v>0</v>
      </c>
      <c r="J43" s="54">
        <v>0</v>
      </c>
      <c r="K43" s="51"/>
      <c r="L43" s="51"/>
      <c r="M43" s="50"/>
      <c r="N43" s="77"/>
    </row>
    <row r="44" spans="1:14" x14ac:dyDescent="0.15">
      <c r="A44" s="77"/>
      <c r="B44" s="78"/>
      <c r="C44" s="78"/>
      <c r="D44" s="64" t="s">
        <v>56</v>
      </c>
      <c r="E44" s="64"/>
      <c r="F44" s="64"/>
      <c r="G44" s="64"/>
      <c r="H44" s="50"/>
      <c r="I44" s="51">
        <f t="shared" si="1"/>
        <v>0</v>
      </c>
      <c r="J44" s="54">
        <v>0</v>
      </c>
      <c r="K44" s="51"/>
      <c r="L44" s="51"/>
      <c r="M44" s="50"/>
      <c r="N44" s="78"/>
    </row>
    <row r="45" spans="1:14" s="2" customFormat="1" ht="13.5" customHeight="1" x14ac:dyDescent="0.15">
      <c r="A45" s="77"/>
      <c r="B45" s="113">
        <v>42795</v>
      </c>
      <c r="C45" s="76" t="s">
        <v>106</v>
      </c>
      <c r="D45" s="64" t="s">
        <v>54</v>
      </c>
      <c r="E45" s="24"/>
      <c r="F45" s="24"/>
      <c r="G45" s="24"/>
      <c r="H45" s="50"/>
      <c r="I45" s="51">
        <f>G45+H45</f>
        <v>0</v>
      </c>
      <c r="J45" s="51"/>
      <c r="K45" s="51"/>
      <c r="L45" s="51"/>
      <c r="M45" s="50"/>
      <c r="N45" s="76"/>
    </row>
    <row r="46" spans="1:14" s="2" customFormat="1" x14ac:dyDescent="0.15">
      <c r="A46" s="77"/>
      <c r="B46" s="77"/>
      <c r="C46" s="77"/>
      <c r="D46" s="64" t="s">
        <v>57</v>
      </c>
      <c r="E46" s="24"/>
      <c r="F46" s="24"/>
      <c r="G46" s="24"/>
      <c r="H46" s="50"/>
      <c r="I46" s="51">
        <f t="shared" ref="I46:I64" si="2">G46+H46</f>
        <v>0</v>
      </c>
      <c r="J46" s="51"/>
      <c r="K46" s="51"/>
      <c r="L46" s="51"/>
      <c r="M46" s="50"/>
      <c r="N46" s="77"/>
    </row>
    <row r="47" spans="1:14" s="2" customFormat="1" x14ac:dyDescent="0.15">
      <c r="A47" s="77"/>
      <c r="B47" s="77"/>
      <c r="C47" s="77"/>
      <c r="D47" s="64" t="s">
        <v>58</v>
      </c>
      <c r="E47" s="24"/>
      <c r="F47" s="24"/>
      <c r="G47" s="24"/>
      <c r="H47" s="50"/>
      <c r="I47" s="51">
        <f t="shared" si="2"/>
        <v>0</v>
      </c>
      <c r="J47" s="51"/>
      <c r="K47" s="51"/>
      <c r="L47" s="51"/>
      <c r="M47" s="50"/>
      <c r="N47" s="77"/>
    </row>
    <row r="48" spans="1:14" s="2" customFormat="1" x14ac:dyDescent="0.15">
      <c r="A48" s="77"/>
      <c r="B48" s="77"/>
      <c r="C48" s="77"/>
      <c r="D48" s="64" t="s">
        <v>55</v>
      </c>
      <c r="E48" s="24"/>
      <c r="F48" s="24"/>
      <c r="G48" s="24"/>
      <c r="H48" s="50"/>
      <c r="I48" s="51">
        <f t="shared" si="2"/>
        <v>0</v>
      </c>
      <c r="J48" s="51"/>
      <c r="K48" s="51"/>
      <c r="L48" s="51"/>
      <c r="M48" s="50"/>
      <c r="N48" s="77"/>
    </row>
    <row r="49" spans="1:14" s="2" customFormat="1" x14ac:dyDescent="0.15">
      <c r="A49" s="77"/>
      <c r="B49" s="77"/>
      <c r="C49" s="78"/>
      <c r="D49" s="64" t="s">
        <v>56</v>
      </c>
      <c r="E49" s="24"/>
      <c r="F49" s="24"/>
      <c r="G49" s="24"/>
      <c r="H49" s="50"/>
      <c r="I49" s="51">
        <f t="shared" si="2"/>
        <v>0</v>
      </c>
      <c r="J49" s="51"/>
      <c r="K49" s="51"/>
      <c r="L49" s="51"/>
      <c r="M49" s="50"/>
      <c r="N49" s="78"/>
    </row>
    <row r="50" spans="1:14" s="2" customFormat="1" x14ac:dyDescent="0.15">
      <c r="A50" s="77"/>
      <c r="B50" s="77"/>
      <c r="C50" s="76" t="s">
        <v>107</v>
      </c>
      <c r="D50" s="64" t="s">
        <v>54</v>
      </c>
      <c r="E50" s="24"/>
      <c r="F50" s="24"/>
      <c r="G50" s="24"/>
      <c r="H50" s="50"/>
      <c r="I50" s="51">
        <f t="shared" si="2"/>
        <v>0</v>
      </c>
      <c r="J50" s="52"/>
      <c r="K50" s="52"/>
      <c r="L50" s="52"/>
      <c r="M50" s="50"/>
      <c r="N50" s="76"/>
    </row>
    <row r="51" spans="1:14" s="2" customFormat="1" x14ac:dyDescent="0.15">
      <c r="A51" s="77"/>
      <c r="B51" s="77"/>
      <c r="C51" s="77"/>
      <c r="D51" s="64" t="s">
        <v>57</v>
      </c>
      <c r="E51" s="24"/>
      <c r="F51" s="24"/>
      <c r="G51" s="24"/>
      <c r="H51" s="50"/>
      <c r="I51" s="51">
        <f t="shared" si="2"/>
        <v>0</v>
      </c>
      <c r="J51" s="52"/>
      <c r="K51" s="52"/>
      <c r="L51" s="52"/>
      <c r="M51" s="50"/>
      <c r="N51" s="77"/>
    </row>
    <row r="52" spans="1:14" s="2" customFormat="1" x14ac:dyDescent="0.15">
      <c r="A52" s="77"/>
      <c r="B52" s="77"/>
      <c r="C52" s="77"/>
      <c r="D52" s="64" t="s">
        <v>58</v>
      </c>
      <c r="E52" s="24"/>
      <c r="F52" s="24"/>
      <c r="G52" s="24"/>
      <c r="H52" s="50"/>
      <c r="I52" s="51">
        <f t="shared" si="2"/>
        <v>0</v>
      </c>
      <c r="J52" s="52"/>
      <c r="K52" s="52"/>
      <c r="L52" s="52"/>
      <c r="M52" s="50"/>
      <c r="N52" s="77"/>
    </row>
    <row r="53" spans="1:14" s="2" customFormat="1" x14ac:dyDescent="0.15">
      <c r="A53" s="77"/>
      <c r="B53" s="77"/>
      <c r="C53" s="77"/>
      <c r="D53" s="64" t="s">
        <v>55</v>
      </c>
      <c r="E53" s="24"/>
      <c r="F53" s="24"/>
      <c r="G53" s="24"/>
      <c r="H53" s="50"/>
      <c r="I53" s="51">
        <f t="shared" si="2"/>
        <v>0</v>
      </c>
      <c r="J53" s="52"/>
      <c r="K53" s="52"/>
      <c r="L53" s="52"/>
      <c r="M53" s="50"/>
      <c r="N53" s="77"/>
    </row>
    <row r="54" spans="1:14" s="2" customFormat="1" x14ac:dyDescent="0.15">
      <c r="A54" s="77"/>
      <c r="B54" s="77"/>
      <c r="C54" s="78"/>
      <c r="D54" s="64" t="s">
        <v>56</v>
      </c>
      <c r="E54" s="24"/>
      <c r="F54" s="24"/>
      <c r="G54" s="24"/>
      <c r="H54" s="50"/>
      <c r="I54" s="51">
        <f t="shared" si="2"/>
        <v>0</v>
      </c>
      <c r="J54" s="52"/>
      <c r="K54" s="52"/>
      <c r="L54" s="52"/>
      <c r="M54" s="50"/>
      <c r="N54" s="78"/>
    </row>
    <row r="55" spans="1:14" ht="13.5" customHeight="1" x14ac:dyDescent="0.15">
      <c r="A55" s="77"/>
      <c r="B55" s="77"/>
      <c r="C55" s="76" t="s">
        <v>122</v>
      </c>
      <c r="D55" s="64" t="s">
        <v>54</v>
      </c>
      <c r="E55" s="24"/>
      <c r="F55" s="24"/>
      <c r="G55" s="24"/>
      <c r="H55" s="50"/>
      <c r="I55" s="51">
        <f t="shared" si="2"/>
        <v>0</v>
      </c>
      <c r="J55" s="53"/>
      <c r="K55" s="53"/>
      <c r="L55" s="53"/>
      <c r="M55" s="50"/>
      <c r="N55" s="76" t="s">
        <v>146</v>
      </c>
    </row>
    <row r="56" spans="1:14" x14ac:dyDescent="0.15">
      <c r="A56" s="77"/>
      <c r="B56" s="77"/>
      <c r="C56" s="77"/>
      <c r="D56" s="64" t="s">
        <v>57</v>
      </c>
      <c r="E56" s="64"/>
      <c r="F56" s="64"/>
      <c r="G56" s="64"/>
      <c r="H56" s="50"/>
      <c r="I56" s="51">
        <f t="shared" si="2"/>
        <v>0</v>
      </c>
      <c r="J56" s="53"/>
      <c r="K56" s="53"/>
      <c r="L56" s="53"/>
      <c r="M56" s="50"/>
      <c r="N56" s="77"/>
    </row>
    <row r="57" spans="1:14" x14ac:dyDescent="0.15">
      <c r="A57" s="77"/>
      <c r="B57" s="77"/>
      <c r="C57" s="77"/>
      <c r="D57" s="64" t="s">
        <v>58</v>
      </c>
      <c r="E57" s="64"/>
      <c r="F57" s="64"/>
      <c r="G57" s="64"/>
      <c r="H57" s="50"/>
      <c r="I57" s="51">
        <f t="shared" si="2"/>
        <v>0</v>
      </c>
      <c r="J57" s="53"/>
      <c r="K57" s="53"/>
      <c r="L57" s="53"/>
      <c r="M57" s="50"/>
      <c r="N57" s="77"/>
    </row>
    <row r="58" spans="1:14" x14ac:dyDescent="0.15">
      <c r="A58" s="77"/>
      <c r="B58" s="77"/>
      <c r="C58" s="77"/>
      <c r="D58" s="64" t="s">
        <v>55</v>
      </c>
      <c r="E58" s="64"/>
      <c r="F58" s="64"/>
      <c r="G58" s="64"/>
      <c r="H58" s="50"/>
      <c r="I58" s="51">
        <f t="shared" si="2"/>
        <v>0</v>
      </c>
      <c r="J58" s="53"/>
      <c r="K58" s="53"/>
      <c r="L58" s="53"/>
      <c r="M58" s="50"/>
      <c r="N58" s="77"/>
    </row>
    <row r="59" spans="1:14" x14ac:dyDescent="0.15">
      <c r="A59" s="77"/>
      <c r="B59" s="77"/>
      <c r="C59" s="78"/>
      <c r="D59" s="64" t="s">
        <v>56</v>
      </c>
      <c r="E59" s="64"/>
      <c r="F59" s="64"/>
      <c r="G59" s="64"/>
      <c r="H59" s="50"/>
      <c r="I59" s="51">
        <f t="shared" si="2"/>
        <v>0</v>
      </c>
      <c r="J59" s="53"/>
      <c r="K59" s="53"/>
      <c r="L59" s="53"/>
      <c r="M59" s="50"/>
      <c r="N59" s="78"/>
    </row>
    <row r="60" spans="1:14" ht="13.5" customHeight="1" x14ac:dyDescent="0.15">
      <c r="A60" s="77"/>
      <c r="B60" s="77"/>
      <c r="C60" s="76" t="s">
        <v>144</v>
      </c>
      <c r="D60" s="64" t="s">
        <v>54</v>
      </c>
      <c r="E60" s="64"/>
      <c r="F60" s="64"/>
      <c r="G60" s="64"/>
      <c r="H60" s="50"/>
      <c r="I60" s="51">
        <f t="shared" si="2"/>
        <v>0</v>
      </c>
      <c r="J60" s="54">
        <v>0</v>
      </c>
      <c r="K60" s="51"/>
      <c r="L60" s="51"/>
      <c r="M60" s="50"/>
      <c r="N60" s="76" t="s">
        <v>146</v>
      </c>
    </row>
    <row r="61" spans="1:14" x14ac:dyDescent="0.15">
      <c r="A61" s="77"/>
      <c r="B61" s="77"/>
      <c r="C61" s="77"/>
      <c r="D61" s="64" t="s">
        <v>57</v>
      </c>
      <c r="E61" s="64"/>
      <c r="F61" s="64"/>
      <c r="G61" s="64"/>
      <c r="H61" s="50"/>
      <c r="I61" s="51">
        <f t="shared" si="2"/>
        <v>0</v>
      </c>
      <c r="J61" s="54">
        <v>0</v>
      </c>
      <c r="K61" s="51"/>
      <c r="L61" s="51"/>
      <c r="M61" s="50"/>
      <c r="N61" s="77"/>
    </row>
    <row r="62" spans="1:14" x14ac:dyDescent="0.15">
      <c r="A62" s="77"/>
      <c r="B62" s="77"/>
      <c r="C62" s="77"/>
      <c r="D62" s="64" t="s">
        <v>58</v>
      </c>
      <c r="E62" s="64"/>
      <c r="F62" s="64"/>
      <c r="G62" s="64"/>
      <c r="H62" s="50"/>
      <c r="I62" s="51">
        <f t="shared" si="2"/>
        <v>0</v>
      </c>
      <c r="J62" s="54">
        <v>0</v>
      </c>
      <c r="K62" s="51"/>
      <c r="L62" s="51"/>
      <c r="M62" s="50"/>
      <c r="N62" s="77"/>
    </row>
    <row r="63" spans="1:14" x14ac:dyDescent="0.15">
      <c r="A63" s="77"/>
      <c r="B63" s="77"/>
      <c r="C63" s="77"/>
      <c r="D63" s="64" t="s">
        <v>55</v>
      </c>
      <c r="E63" s="64"/>
      <c r="F63" s="64"/>
      <c r="G63" s="64"/>
      <c r="H63" s="50"/>
      <c r="I63" s="51">
        <f t="shared" si="2"/>
        <v>0</v>
      </c>
      <c r="J63" s="54">
        <v>0</v>
      </c>
      <c r="K63" s="51"/>
      <c r="L63" s="51"/>
      <c r="M63" s="50"/>
      <c r="N63" s="77"/>
    </row>
    <row r="64" spans="1:14" x14ac:dyDescent="0.15">
      <c r="A64" s="77"/>
      <c r="B64" s="78"/>
      <c r="C64" s="78"/>
      <c r="D64" s="64" t="s">
        <v>56</v>
      </c>
      <c r="E64" s="64"/>
      <c r="F64" s="64"/>
      <c r="G64" s="64"/>
      <c r="H64" s="50"/>
      <c r="I64" s="51">
        <f t="shared" si="2"/>
        <v>0</v>
      </c>
      <c r="J64" s="54">
        <v>0</v>
      </c>
      <c r="K64" s="51"/>
      <c r="L64" s="51"/>
      <c r="M64" s="50"/>
      <c r="N64" s="78"/>
    </row>
    <row r="65" spans="1:14" s="2" customFormat="1" ht="13.5" customHeight="1" x14ac:dyDescent="0.15">
      <c r="A65" s="77"/>
      <c r="B65" s="113">
        <v>42826</v>
      </c>
      <c r="C65" s="76" t="s">
        <v>106</v>
      </c>
      <c r="D65" s="64" t="s">
        <v>54</v>
      </c>
      <c r="E65" s="24"/>
      <c r="F65" s="24"/>
      <c r="G65" s="24"/>
      <c r="H65" s="50"/>
      <c r="I65" s="51">
        <f>G65+H65</f>
        <v>0</v>
      </c>
      <c r="J65" s="51"/>
      <c r="K65" s="51"/>
      <c r="L65" s="51"/>
      <c r="M65" s="50"/>
      <c r="N65" s="76"/>
    </row>
    <row r="66" spans="1:14" s="2" customFormat="1" x14ac:dyDescent="0.15">
      <c r="A66" s="77"/>
      <c r="B66" s="77"/>
      <c r="C66" s="77"/>
      <c r="D66" s="64" t="s">
        <v>57</v>
      </c>
      <c r="E66" s="24"/>
      <c r="F66" s="24"/>
      <c r="G66" s="24"/>
      <c r="H66" s="50"/>
      <c r="I66" s="51">
        <f t="shared" ref="I66:I84" si="3">G66+H66</f>
        <v>0</v>
      </c>
      <c r="J66" s="51"/>
      <c r="K66" s="51"/>
      <c r="L66" s="51"/>
      <c r="M66" s="50"/>
      <c r="N66" s="77"/>
    </row>
    <row r="67" spans="1:14" s="2" customFormat="1" x14ac:dyDescent="0.15">
      <c r="A67" s="77"/>
      <c r="B67" s="77"/>
      <c r="C67" s="77"/>
      <c r="D67" s="64" t="s">
        <v>58</v>
      </c>
      <c r="E67" s="24"/>
      <c r="F67" s="24"/>
      <c r="G67" s="24"/>
      <c r="H67" s="50"/>
      <c r="I67" s="51">
        <f t="shared" si="3"/>
        <v>0</v>
      </c>
      <c r="J67" s="51"/>
      <c r="K67" s="51"/>
      <c r="L67" s="51"/>
      <c r="M67" s="50"/>
      <c r="N67" s="77"/>
    </row>
    <row r="68" spans="1:14" s="2" customFormat="1" x14ac:dyDescent="0.15">
      <c r="A68" s="77"/>
      <c r="B68" s="77"/>
      <c r="C68" s="77"/>
      <c r="D68" s="64" t="s">
        <v>55</v>
      </c>
      <c r="E68" s="24"/>
      <c r="F68" s="24"/>
      <c r="G68" s="24"/>
      <c r="H68" s="50"/>
      <c r="I68" s="51">
        <f t="shared" si="3"/>
        <v>0</v>
      </c>
      <c r="J68" s="51"/>
      <c r="K68" s="51"/>
      <c r="L68" s="51"/>
      <c r="M68" s="50"/>
      <c r="N68" s="77"/>
    </row>
    <row r="69" spans="1:14" s="2" customFormat="1" x14ac:dyDescent="0.15">
      <c r="A69" s="77"/>
      <c r="B69" s="77"/>
      <c r="C69" s="78"/>
      <c r="D69" s="64" t="s">
        <v>56</v>
      </c>
      <c r="E69" s="24"/>
      <c r="F69" s="24"/>
      <c r="G69" s="24"/>
      <c r="H69" s="50"/>
      <c r="I69" s="51">
        <f t="shared" si="3"/>
        <v>0</v>
      </c>
      <c r="J69" s="51"/>
      <c r="K69" s="51"/>
      <c r="L69" s="51"/>
      <c r="M69" s="50"/>
      <c r="N69" s="78"/>
    </row>
    <row r="70" spans="1:14" s="2" customFormat="1" x14ac:dyDescent="0.15">
      <c r="A70" s="77"/>
      <c r="B70" s="77"/>
      <c r="C70" s="76" t="s">
        <v>107</v>
      </c>
      <c r="D70" s="64" t="s">
        <v>54</v>
      </c>
      <c r="E70" s="24"/>
      <c r="F70" s="24"/>
      <c r="G70" s="24"/>
      <c r="H70" s="50"/>
      <c r="I70" s="51">
        <f t="shared" si="3"/>
        <v>0</v>
      </c>
      <c r="J70" s="52"/>
      <c r="K70" s="52"/>
      <c r="L70" s="52"/>
      <c r="M70" s="50"/>
      <c r="N70" s="76"/>
    </row>
    <row r="71" spans="1:14" s="2" customFormat="1" x14ac:dyDescent="0.15">
      <c r="A71" s="77"/>
      <c r="B71" s="77"/>
      <c r="C71" s="77"/>
      <c r="D71" s="64" t="s">
        <v>57</v>
      </c>
      <c r="E71" s="24"/>
      <c r="F71" s="24"/>
      <c r="G71" s="24"/>
      <c r="H71" s="50"/>
      <c r="I71" s="51">
        <f t="shared" si="3"/>
        <v>0</v>
      </c>
      <c r="J71" s="52"/>
      <c r="K71" s="52"/>
      <c r="L71" s="52"/>
      <c r="M71" s="50"/>
      <c r="N71" s="77"/>
    </row>
    <row r="72" spans="1:14" s="2" customFormat="1" x14ac:dyDescent="0.15">
      <c r="A72" s="77"/>
      <c r="B72" s="77"/>
      <c r="C72" s="77"/>
      <c r="D72" s="64" t="s">
        <v>58</v>
      </c>
      <c r="E72" s="24"/>
      <c r="F72" s="24"/>
      <c r="G72" s="24"/>
      <c r="H72" s="50"/>
      <c r="I72" s="51">
        <f t="shared" si="3"/>
        <v>0</v>
      </c>
      <c r="J72" s="52"/>
      <c r="K72" s="52"/>
      <c r="L72" s="52"/>
      <c r="M72" s="50"/>
      <c r="N72" s="77"/>
    </row>
    <row r="73" spans="1:14" s="2" customFormat="1" x14ac:dyDescent="0.15">
      <c r="A73" s="77"/>
      <c r="B73" s="77"/>
      <c r="C73" s="77"/>
      <c r="D73" s="64" t="s">
        <v>55</v>
      </c>
      <c r="E73" s="24"/>
      <c r="F73" s="24"/>
      <c r="G73" s="24"/>
      <c r="H73" s="50"/>
      <c r="I73" s="51">
        <f t="shared" si="3"/>
        <v>0</v>
      </c>
      <c r="J73" s="52"/>
      <c r="K73" s="52"/>
      <c r="L73" s="52"/>
      <c r="M73" s="50"/>
      <c r="N73" s="77"/>
    </row>
    <row r="74" spans="1:14" s="2" customFormat="1" x14ac:dyDescent="0.15">
      <c r="A74" s="77"/>
      <c r="B74" s="77"/>
      <c r="C74" s="78"/>
      <c r="D74" s="64" t="s">
        <v>56</v>
      </c>
      <c r="E74" s="24"/>
      <c r="F74" s="24"/>
      <c r="G74" s="24"/>
      <c r="H74" s="50"/>
      <c r="I74" s="51">
        <f t="shared" si="3"/>
        <v>0</v>
      </c>
      <c r="J74" s="52"/>
      <c r="K74" s="52"/>
      <c r="L74" s="52"/>
      <c r="M74" s="50"/>
      <c r="N74" s="78"/>
    </row>
    <row r="75" spans="1:14" ht="13.5" customHeight="1" x14ac:dyDescent="0.15">
      <c r="A75" s="77"/>
      <c r="B75" s="77"/>
      <c r="C75" s="76" t="s">
        <v>122</v>
      </c>
      <c r="D75" s="64" t="s">
        <v>54</v>
      </c>
      <c r="E75" s="24"/>
      <c r="F75" s="24"/>
      <c r="G75" s="24"/>
      <c r="H75" s="50"/>
      <c r="I75" s="51">
        <f t="shared" si="3"/>
        <v>0</v>
      </c>
      <c r="J75" s="53"/>
      <c r="K75" s="53"/>
      <c r="L75" s="53"/>
      <c r="M75" s="50"/>
      <c r="N75" s="76" t="s">
        <v>146</v>
      </c>
    </row>
    <row r="76" spans="1:14" x14ac:dyDescent="0.15">
      <c r="A76" s="77"/>
      <c r="B76" s="77"/>
      <c r="C76" s="77"/>
      <c r="D76" s="64" t="s">
        <v>57</v>
      </c>
      <c r="E76" s="64"/>
      <c r="F76" s="64"/>
      <c r="G76" s="64"/>
      <c r="H76" s="50"/>
      <c r="I76" s="51">
        <f t="shared" si="3"/>
        <v>0</v>
      </c>
      <c r="J76" s="53"/>
      <c r="K76" s="53"/>
      <c r="L76" s="53"/>
      <c r="M76" s="50"/>
      <c r="N76" s="77"/>
    </row>
    <row r="77" spans="1:14" x14ac:dyDescent="0.15">
      <c r="A77" s="77"/>
      <c r="B77" s="77"/>
      <c r="C77" s="77"/>
      <c r="D77" s="64" t="s">
        <v>58</v>
      </c>
      <c r="E77" s="64"/>
      <c r="F77" s="64"/>
      <c r="G77" s="64"/>
      <c r="H77" s="50"/>
      <c r="I77" s="51">
        <f t="shared" si="3"/>
        <v>0</v>
      </c>
      <c r="J77" s="53"/>
      <c r="K77" s="53"/>
      <c r="L77" s="53"/>
      <c r="M77" s="50"/>
      <c r="N77" s="77"/>
    </row>
    <row r="78" spans="1:14" x14ac:dyDescent="0.15">
      <c r="A78" s="77"/>
      <c r="B78" s="77"/>
      <c r="C78" s="77"/>
      <c r="D78" s="64" t="s">
        <v>55</v>
      </c>
      <c r="E78" s="64"/>
      <c r="F78" s="64"/>
      <c r="G78" s="64"/>
      <c r="H78" s="50"/>
      <c r="I78" s="51">
        <f t="shared" si="3"/>
        <v>0</v>
      </c>
      <c r="J78" s="53"/>
      <c r="K78" s="53"/>
      <c r="L78" s="53"/>
      <c r="M78" s="50"/>
      <c r="N78" s="77"/>
    </row>
    <row r="79" spans="1:14" x14ac:dyDescent="0.15">
      <c r="A79" s="77"/>
      <c r="B79" s="77"/>
      <c r="C79" s="78"/>
      <c r="D79" s="64" t="s">
        <v>56</v>
      </c>
      <c r="E79" s="64"/>
      <c r="F79" s="64"/>
      <c r="G79" s="64"/>
      <c r="H79" s="50"/>
      <c r="I79" s="51">
        <f t="shared" si="3"/>
        <v>0</v>
      </c>
      <c r="J79" s="53"/>
      <c r="K79" s="53"/>
      <c r="L79" s="53"/>
      <c r="M79" s="50"/>
      <c r="N79" s="78"/>
    </row>
    <row r="80" spans="1:14" ht="13.5" customHeight="1" x14ac:dyDescent="0.15">
      <c r="A80" s="77"/>
      <c r="B80" s="77"/>
      <c r="C80" s="76" t="s">
        <v>144</v>
      </c>
      <c r="D80" s="64" t="s">
        <v>54</v>
      </c>
      <c r="E80" s="64"/>
      <c r="F80" s="64"/>
      <c r="G80" s="64"/>
      <c r="H80" s="50"/>
      <c r="I80" s="51">
        <f t="shared" si="3"/>
        <v>0</v>
      </c>
      <c r="J80" s="54">
        <v>0</v>
      </c>
      <c r="K80" s="51"/>
      <c r="L80" s="51"/>
      <c r="M80" s="50"/>
      <c r="N80" s="76" t="s">
        <v>146</v>
      </c>
    </row>
    <row r="81" spans="1:14" x14ac:dyDescent="0.15">
      <c r="A81" s="77"/>
      <c r="B81" s="77"/>
      <c r="C81" s="77"/>
      <c r="D81" s="64" t="s">
        <v>57</v>
      </c>
      <c r="E81" s="64"/>
      <c r="F81" s="64"/>
      <c r="G81" s="64"/>
      <c r="H81" s="50"/>
      <c r="I81" s="51">
        <f t="shared" si="3"/>
        <v>0</v>
      </c>
      <c r="J81" s="54">
        <v>0</v>
      </c>
      <c r="K81" s="51"/>
      <c r="L81" s="51"/>
      <c r="M81" s="50"/>
      <c r="N81" s="77"/>
    </row>
    <row r="82" spans="1:14" x14ac:dyDescent="0.15">
      <c r="A82" s="77"/>
      <c r="B82" s="77"/>
      <c r="C82" s="77"/>
      <c r="D82" s="64" t="s">
        <v>58</v>
      </c>
      <c r="E82" s="64"/>
      <c r="F82" s="64"/>
      <c r="G82" s="64"/>
      <c r="H82" s="50"/>
      <c r="I82" s="51">
        <f t="shared" si="3"/>
        <v>0</v>
      </c>
      <c r="J82" s="54">
        <v>0</v>
      </c>
      <c r="K82" s="51"/>
      <c r="L82" s="51"/>
      <c r="M82" s="50"/>
      <c r="N82" s="77"/>
    </row>
    <row r="83" spans="1:14" x14ac:dyDescent="0.15">
      <c r="A83" s="77"/>
      <c r="B83" s="77"/>
      <c r="C83" s="77"/>
      <c r="D83" s="64" t="s">
        <v>55</v>
      </c>
      <c r="E83" s="64"/>
      <c r="F83" s="64"/>
      <c r="G83" s="64"/>
      <c r="H83" s="50"/>
      <c r="I83" s="51">
        <f t="shared" si="3"/>
        <v>0</v>
      </c>
      <c r="J83" s="54">
        <v>0</v>
      </c>
      <c r="K83" s="51"/>
      <c r="L83" s="51"/>
      <c r="M83" s="50"/>
      <c r="N83" s="77"/>
    </row>
    <row r="84" spans="1:14" x14ac:dyDescent="0.15">
      <c r="A84" s="77"/>
      <c r="B84" s="78"/>
      <c r="C84" s="78"/>
      <c r="D84" s="64" t="s">
        <v>56</v>
      </c>
      <c r="E84" s="64"/>
      <c r="F84" s="64"/>
      <c r="G84" s="64"/>
      <c r="H84" s="50"/>
      <c r="I84" s="51">
        <f t="shared" si="3"/>
        <v>0</v>
      </c>
      <c r="J84" s="54">
        <v>0</v>
      </c>
      <c r="K84" s="51"/>
      <c r="L84" s="51"/>
      <c r="M84" s="50"/>
      <c r="N84" s="78"/>
    </row>
    <row r="85" spans="1:14" s="2" customFormat="1" ht="13.5" customHeight="1" x14ac:dyDescent="0.15">
      <c r="A85" s="77"/>
      <c r="B85" s="113">
        <v>42856</v>
      </c>
      <c r="C85" s="76" t="s">
        <v>106</v>
      </c>
      <c r="D85" s="64" t="s">
        <v>54</v>
      </c>
      <c r="E85" s="24"/>
      <c r="F85" s="24"/>
      <c r="G85" s="24"/>
      <c r="H85" s="50"/>
      <c r="I85" s="51">
        <f>G85+H85</f>
        <v>0</v>
      </c>
      <c r="J85" s="51"/>
      <c r="K85" s="51"/>
      <c r="L85" s="51"/>
      <c r="M85" s="50"/>
      <c r="N85" s="76"/>
    </row>
    <row r="86" spans="1:14" s="2" customFormat="1" x14ac:dyDescent="0.15">
      <c r="A86" s="77"/>
      <c r="B86" s="77"/>
      <c r="C86" s="77"/>
      <c r="D86" s="64" t="s">
        <v>57</v>
      </c>
      <c r="E86" s="24"/>
      <c r="F86" s="24"/>
      <c r="G86" s="24"/>
      <c r="H86" s="50"/>
      <c r="I86" s="51">
        <f t="shared" ref="I86:I104" si="4">G86+H86</f>
        <v>0</v>
      </c>
      <c r="J86" s="51"/>
      <c r="K86" s="51"/>
      <c r="L86" s="51"/>
      <c r="M86" s="50"/>
      <c r="N86" s="77"/>
    </row>
    <row r="87" spans="1:14" s="2" customFormat="1" x14ac:dyDescent="0.15">
      <c r="A87" s="77"/>
      <c r="B87" s="77"/>
      <c r="C87" s="77"/>
      <c r="D87" s="64" t="s">
        <v>58</v>
      </c>
      <c r="E87" s="24"/>
      <c r="F87" s="24"/>
      <c r="G87" s="24"/>
      <c r="H87" s="50"/>
      <c r="I87" s="51">
        <f t="shared" si="4"/>
        <v>0</v>
      </c>
      <c r="J87" s="51"/>
      <c r="K87" s="51"/>
      <c r="L87" s="51"/>
      <c r="M87" s="50"/>
      <c r="N87" s="77"/>
    </row>
    <row r="88" spans="1:14" s="2" customFormat="1" x14ac:dyDescent="0.15">
      <c r="A88" s="77"/>
      <c r="B88" s="77"/>
      <c r="C88" s="77"/>
      <c r="D88" s="64" t="s">
        <v>55</v>
      </c>
      <c r="E88" s="24"/>
      <c r="F88" s="24"/>
      <c r="G88" s="24"/>
      <c r="H88" s="50"/>
      <c r="I88" s="51">
        <f t="shared" si="4"/>
        <v>0</v>
      </c>
      <c r="J88" s="51"/>
      <c r="K88" s="51"/>
      <c r="L88" s="51"/>
      <c r="M88" s="50"/>
      <c r="N88" s="77"/>
    </row>
    <row r="89" spans="1:14" s="2" customFormat="1" x14ac:dyDescent="0.15">
      <c r="A89" s="77"/>
      <c r="B89" s="77"/>
      <c r="C89" s="78"/>
      <c r="D89" s="64" t="s">
        <v>56</v>
      </c>
      <c r="E89" s="24"/>
      <c r="F89" s="24"/>
      <c r="G89" s="24"/>
      <c r="H89" s="50"/>
      <c r="I89" s="51">
        <f t="shared" si="4"/>
        <v>0</v>
      </c>
      <c r="J89" s="51"/>
      <c r="K89" s="51"/>
      <c r="L89" s="51"/>
      <c r="M89" s="50"/>
      <c r="N89" s="78"/>
    </row>
    <row r="90" spans="1:14" s="2" customFormat="1" x14ac:dyDescent="0.15">
      <c r="A90" s="77"/>
      <c r="B90" s="77"/>
      <c r="C90" s="76" t="s">
        <v>107</v>
      </c>
      <c r="D90" s="64" t="s">
        <v>54</v>
      </c>
      <c r="E90" s="24"/>
      <c r="F90" s="24"/>
      <c r="G90" s="24"/>
      <c r="H90" s="50"/>
      <c r="I90" s="51">
        <f t="shared" si="4"/>
        <v>0</v>
      </c>
      <c r="J90" s="52"/>
      <c r="K90" s="52"/>
      <c r="L90" s="52"/>
      <c r="M90" s="50"/>
      <c r="N90" s="76"/>
    </row>
    <row r="91" spans="1:14" s="2" customFormat="1" x14ac:dyDescent="0.15">
      <c r="A91" s="77"/>
      <c r="B91" s="77"/>
      <c r="C91" s="77"/>
      <c r="D91" s="64" t="s">
        <v>57</v>
      </c>
      <c r="E91" s="24"/>
      <c r="F91" s="24"/>
      <c r="G91" s="24"/>
      <c r="H91" s="50"/>
      <c r="I91" s="51">
        <f t="shared" si="4"/>
        <v>0</v>
      </c>
      <c r="J91" s="52"/>
      <c r="K91" s="52"/>
      <c r="L91" s="52"/>
      <c r="M91" s="50"/>
      <c r="N91" s="77"/>
    </row>
    <row r="92" spans="1:14" s="2" customFormat="1" x14ac:dyDescent="0.15">
      <c r="A92" s="77"/>
      <c r="B92" s="77"/>
      <c r="C92" s="77"/>
      <c r="D92" s="64" t="s">
        <v>58</v>
      </c>
      <c r="E92" s="24"/>
      <c r="F92" s="24"/>
      <c r="G92" s="24"/>
      <c r="H92" s="50"/>
      <c r="I92" s="51">
        <f t="shared" si="4"/>
        <v>0</v>
      </c>
      <c r="J92" s="52"/>
      <c r="K92" s="52"/>
      <c r="L92" s="52"/>
      <c r="M92" s="50"/>
      <c r="N92" s="77"/>
    </row>
    <row r="93" spans="1:14" s="2" customFormat="1" x14ac:dyDescent="0.15">
      <c r="A93" s="77"/>
      <c r="B93" s="77"/>
      <c r="C93" s="77"/>
      <c r="D93" s="64" t="s">
        <v>55</v>
      </c>
      <c r="E93" s="24"/>
      <c r="F93" s="24"/>
      <c r="G93" s="24"/>
      <c r="H93" s="50"/>
      <c r="I93" s="51">
        <f t="shared" si="4"/>
        <v>0</v>
      </c>
      <c r="J93" s="52"/>
      <c r="K93" s="52"/>
      <c r="L93" s="52"/>
      <c r="M93" s="50"/>
      <c r="N93" s="77"/>
    </row>
    <row r="94" spans="1:14" s="2" customFormat="1" x14ac:dyDescent="0.15">
      <c r="A94" s="77"/>
      <c r="B94" s="77"/>
      <c r="C94" s="78"/>
      <c r="D94" s="64" t="s">
        <v>56</v>
      </c>
      <c r="E94" s="24"/>
      <c r="F94" s="24"/>
      <c r="G94" s="24"/>
      <c r="H94" s="50"/>
      <c r="I94" s="51">
        <f t="shared" si="4"/>
        <v>0</v>
      </c>
      <c r="J94" s="52"/>
      <c r="K94" s="52"/>
      <c r="L94" s="52"/>
      <c r="M94" s="50"/>
      <c r="N94" s="78"/>
    </row>
    <row r="95" spans="1:14" ht="13.5" customHeight="1" x14ac:dyDescent="0.15">
      <c r="A95" s="77"/>
      <c r="B95" s="77"/>
      <c r="C95" s="76" t="s">
        <v>122</v>
      </c>
      <c r="D95" s="64" t="s">
        <v>54</v>
      </c>
      <c r="E95" s="24"/>
      <c r="F95" s="24"/>
      <c r="G95" s="24"/>
      <c r="H95" s="50"/>
      <c r="I95" s="51">
        <f t="shared" si="4"/>
        <v>0</v>
      </c>
      <c r="J95" s="53"/>
      <c r="K95" s="53"/>
      <c r="L95" s="53"/>
      <c r="M95" s="50"/>
      <c r="N95" s="76" t="s">
        <v>146</v>
      </c>
    </row>
    <row r="96" spans="1:14" x14ac:dyDescent="0.15">
      <c r="A96" s="77"/>
      <c r="B96" s="77"/>
      <c r="C96" s="77"/>
      <c r="D96" s="64" t="s">
        <v>57</v>
      </c>
      <c r="E96" s="64"/>
      <c r="F96" s="64"/>
      <c r="G96" s="64"/>
      <c r="H96" s="50"/>
      <c r="I96" s="51">
        <f t="shared" si="4"/>
        <v>0</v>
      </c>
      <c r="J96" s="53"/>
      <c r="K96" s="53"/>
      <c r="L96" s="53"/>
      <c r="M96" s="50"/>
      <c r="N96" s="77"/>
    </row>
    <row r="97" spans="1:14" x14ac:dyDescent="0.15">
      <c r="A97" s="77"/>
      <c r="B97" s="77"/>
      <c r="C97" s="77"/>
      <c r="D97" s="64" t="s">
        <v>58</v>
      </c>
      <c r="E97" s="64"/>
      <c r="F97" s="64"/>
      <c r="G97" s="64"/>
      <c r="H97" s="50"/>
      <c r="I97" s="51">
        <f t="shared" si="4"/>
        <v>0</v>
      </c>
      <c r="J97" s="53"/>
      <c r="K97" s="53"/>
      <c r="L97" s="53"/>
      <c r="M97" s="50"/>
      <c r="N97" s="77"/>
    </row>
    <row r="98" spans="1:14" x14ac:dyDescent="0.15">
      <c r="A98" s="77"/>
      <c r="B98" s="77"/>
      <c r="C98" s="77"/>
      <c r="D98" s="64" t="s">
        <v>55</v>
      </c>
      <c r="E98" s="64"/>
      <c r="F98" s="64"/>
      <c r="G98" s="64"/>
      <c r="H98" s="50"/>
      <c r="I98" s="51">
        <f t="shared" si="4"/>
        <v>0</v>
      </c>
      <c r="J98" s="53"/>
      <c r="K98" s="53"/>
      <c r="L98" s="53"/>
      <c r="M98" s="50"/>
      <c r="N98" s="77"/>
    </row>
    <row r="99" spans="1:14" x14ac:dyDescent="0.15">
      <c r="A99" s="77"/>
      <c r="B99" s="77"/>
      <c r="C99" s="78"/>
      <c r="D99" s="64" t="s">
        <v>56</v>
      </c>
      <c r="E99" s="64"/>
      <c r="F99" s="64"/>
      <c r="G99" s="64"/>
      <c r="H99" s="50"/>
      <c r="I99" s="51">
        <f t="shared" si="4"/>
        <v>0</v>
      </c>
      <c r="J99" s="53"/>
      <c r="K99" s="53"/>
      <c r="L99" s="53"/>
      <c r="M99" s="50"/>
      <c r="N99" s="78"/>
    </row>
    <row r="100" spans="1:14" ht="13.5" customHeight="1" x14ac:dyDescent="0.15">
      <c r="A100" s="77"/>
      <c r="B100" s="77"/>
      <c r="C100" s="76" t="s">
        <v>144</v>
      </c>
      <c r="D100" s="64" t="s">
        <v>54</v>
      </c>
      <c r="E100" s="64"/>
      <c r="F100" s="64"/>
      <c r="G100" s="64"/>
      <c r="H100" s="50"/>
      <c r="I100" s="51">
        <f t="shared" si="4"/>
        <v>0</v>
      </c>
      <c r="J100" s="54">
        <v>0</v>
      </c>
      <c r="K100" s="51"/>
      <c r="L100" s="51"/>
      <c r="M100" s="50"/>
      <c r="N100" s="76" t="s">
        <v>146</v>
      </c>
    </row>
    <row r="101" spans="1:14" x14ac:dyDescent="0.15">
      <c r="A101" s="77"/>
      <c r="B101" s="77"/>
      <c r="C101" s="77"/>
      <c r="D101" s="64" t="s">
        <v>57</v>
      </c>
      <c r="E101" s="64"/>
      <c r="F101" s="64"/>
      <c r="G101" s="64"/>
      <c r="H101" s="50"/>
      <c r="I101" s="51">
        <f t="shared" si="4"/>
        <v>0</v>
      </c>
      <c r="J101" s="54">
        <v>0</v>
      </c>
      <c r="K101" s="51"/>
      <c r="L101" s="51"/>
      <c r="M101" s="50"/>
      <c r="N101" s="77"/>
    </row>
    <row r="102" spans="1:14" x14ac:dyDescent="0.15">
      <c r="A102" s="77"/>
      <c r="B102" s="77"/>
      <c r="C102" s="77"/>
      <c r="D102" s="64" t="s">
        <v>58</v>
      </c>
      <c r="E102" s="64"/>
      <c r="F102" s="64"/>
      <c r="G102" s="64"/>
      <c r="H102" s="50"/>
      <c r="I102" s="51">
        <f t="shared" si="4"/>
        <v>0</v>
      </c>
      <c r="J102" s="54">
        <v>0</v>
      </c>
      <c r="K102" s="51"/>
      <c r="L102" s="51"/>
      <c r="M102" s="50"/>
      <c r="N102" s="77"/>
    </row>
    <row r="103" spans="1:14" x14ac:dyDescent="0.15">
      <c r="A103" s="77"/>
      <c r="B103" s="77"/>
      <c r="C103" s="77"/>
      <c r="D103" s="64" t="s">
        <v>55</v>
      </c>
      <c r="E103" s="64"/>
      <c r="F103" s="64"/>
      <c r="G103" s="64"/>
      <c r="H103" s="50"/>
      <c r="I103" s="51">
        <f t="shared" si="4"/>
        <v>0</v>
      </c>
      <c r="J103" s="54">
        <v>0</v>
      </c>
      <c r="K103" s="51"/>
      <c r="L103" s="51"/>
      <c r="M103" s="50"/>
      <c r="N103" s="77"/>
    </row>
    <row r="104" spans="1:14" x14ac:dyDescent="0.15">
      <c r="A104" s="77"/>
      <c r="B104" s="78"/>
      <c r="C104" s="78"/>
      <c r="D104" s="64" t="s">
        <v>56</v>
      </c>
      <c r="E104" s="64"/>
      <c r="F104" s="64"/>
      <c r="G104" s="64"/>
      <c r="H104" s="50"/>
      <c r="I104" s="51">
        <f t="shared" si="4"/>
        <v>0</v>
      </c>
      <c r="J104" s="54">
        <v>0</v>
      </c>
      <c r="K104" s="51"/>
      <c r="L104" s="51"/>
      <c r="M104" s="50"/>
      <c r="N104" s="78"/>
    </row>
    <row r="105" spans="1:14" s="2" customFormat="1" ht="13.5" customHeight="1" x14ac:dyDescent="0.15">
      <c r="A105" s="77"/>
      <c r="B105" s="113">
        <v>42887</v>
      </c>
      <c r="C105" s="76" t="s">
        <v>106</v>
      </c>
      <c r="D105" s="64" t="s">
        <v>54</v>
      </c>
      <c r="E105" s="24"/>
      <c r="F105" s="24"/>
      <c r="G105" s="24"/>
      <c r="H105" s="50"/>
      <c r="I105" s="51">
        <f>G105+H105</f>
        <v>0</v>
      </c>
      <c r="J105" s="51"/>
      <c r="K105" s="51"/>
      <c r="L105" s="51"/>
      <c r="M105" s="50"/>
      <c r="N105" s="76"/>
    </row>
    <row r="106" spans="1:14" s="2" customFormat="1" x14ac:dyDescent="0.15">
      <c r="A106" s="77"/>
      <c r="B106" s="77"/>
      <c r="C106" s="77"/>
      <c r="D106" s="64" t="s">
        <v>57</v>
      </c>
      <c r="E106" s="24"/>
      <c r="F106" s="24"/>
      <c r="G106" s="24"/>
      <c r="H106" s="50"/>
      <c r="I106" s="51">
        <f t="shared" ref="I106:I124" si="5">G106+H106</f>
        <v>0</v>
      </c>
      <c r="J106" s="51"/>
      <c r="K106" s="51"/>
      <c r="L106" s="51"/>
      <c r="M106" s="50"/>
      <c r="N106" s="77"/>
    </row>
    <row r="107" spans="1:14" s="2" customFormat="1" x14ac:dyDescent="0.15">
      <c r="A107" s="77"/>
      <c r="B107" s="77"/>
      <c r="C107" s="77"/>
      <c r="D107" s="64" t="s">
        <v>58</v>
      </c>
      <c r="E107" s="24"/>
      <c r="F107" s="24"/>
      <c r="G107" s="24"/>
      <c r="H107" s="50"/>
      <c r="I107" s="51">
        <f t="shared" si="5"/>
        <v>0</v>
      </c>
      <c r="J107" s="51"/>
      <c r="K107" s="51"/>
      <c r="L107" s="51"/>
      <c r="M107" s="50"/>
      <c r="N107" s="77"/>
    </row>
    <row r="108" spans="1:14" s="2" customFormat="1" x14ac:dyDescent="0.15">
      <c r="A108" s="77"/>
      <c r="B108" s="77"/>
      <c r="C108" s="77"/>
      <c r="D108" s="64" t="s">
        <v>55</v>
      </c>
      <c r="E108" s="24"/>
      <c r="F108" s="24"/>
      <c r="G108" s="24"/>
      <c r="H108" s="50"/>
      <c r="I108" s="51">
        <f t="shared" si="5"/>
        <v>0</v>
      </c>
      <c r="J108" s="51"/>
      <c r="K108" s="51"/>
      <c r="L108" s="51"/>
      <c r="M108" s="50"/>
      <c r="N108" s="77"/>
    </row>
    <row r="109" spans="1:14" s="2" customFormat="1" x14ac:dyDescent="0.15">
      <c r="A109" s="77"/>
      <c r="B109" s="77"/>
      <c r="C109" s="78"/>
      <c r="D109" s="64" t="s">
        <v>56</v>
      </c>
      <c r="E109" s="24"/>
      <c r="F109" s="24"/>
      <c r="G109" s="24"/>
      <c r="H109" s="50"/>
      <c r="I109" s="51">
        <f t="shared" si="5"/>
        <v>0</v>
      </c>
      <c r="J109" s="51"/>
      <c r="K109" s="51"/>
      <c r="L109" s="51"/>
      <c r="M109" s="50"/>
      <c r="N109" s="78"/>
    </row>
    <row r="110" spans="1:14" s="2" customFormat="1" x14ac:dyDescent="0.15">
      <c r="A110" s="77"/>
      <c r="B110" s="77"/>
      <c r="C110" s="76" t="s">
        <v>107</v>
      </c>
      <c r="D110" s="64" t="s">
        <v>54</v>
      </c>
      <c r="E110" s="24"/>
      <c r="F110" s="24"/>
      <c r="G110" s="24"/>
      <c r="H110" s="50"/>
      <c r="I110" s="51">
        <f t="shared" si="5"/>
        <v>0</v>
      </c>
      <c r="J110" s="52"/>
      <c r="K110" s="52"/>
      <c r="L110" s="52"/>
      <c r="M110" s="50"/>
      <c r="N110" s="76"/>
    </row>
    <row r="111" spans="1:14" s="2" customFormat="1" x14ac:dyDescent="0.15">
      <c r="A111" s="77"/>
      <c r="B111" s="77"/>
      <c r="C111" s="77"/>
      <c r="D111" s="64" t="s">
        <v>57</v>
      </c>
      <c r="E111" s="24"/>
      <c r="F111" s="24"/>
      <c r="G111" s="24"/>
      <c r="H111" s="50"/>
      <c r="I111" s="51">
        <f t="shared" si="5"/>
        <v>0</v>
      </c>
      <c r="J111" s="52"/>
      <c r="K111" s="52"/>
      <c r="L111" s="52"/>
      <c r="M111" s="50"/>
      <c r="N111" s="77"/>
    </row>
    <row r="112" spans="1:14" s="2" customFormat="1" x14ac:dyDescent="0.15">
      <c r="A112" s="77"/>
      <c r="B112" s="77"/>
      <c r="C112" s="77"/>
      <c r="D112" s="64" t="s">
        <v>58</v>
      </c>
      <c r="E112" s="24"/>
      <c r="F112" s="24"/>
      <c r="G112" s="24"/>
      <c r="H112" s="50"/>
      <c r="I112" s="51">
        <f t="shared" si="5"/>
        <v>0</v>
      </c>
      <c r="J112" s="52"/>
      <c r="K112" s="52"/>
      <c r="L112" s="52"/>
      <c r="M112" s="50"/>
      <c r="N112" s="77"/>
    </row>
    <row r="113" spans="1:14" s="2" customFormat="1" x14ac:dyDescent="0.15">
      <c r="A113" s="77"/>
      <c r="B113" s="77"/>
      <c r="C113" s="77"/>
      <c r="D113" s="64" t="s">
        <v>55</v>
      </c>
      <c r="E113" s="24"/>
      <c r="F113" s="24"/>
      <c r="G113" s="24"/>
      <c r="H113" s="50"/>
      <c r="I113" s="51">
        <f t="shared" si="5"/>
        <v>0</v>
      </c>
      <c r="J113" s="52"/>
      <c r="K113" s="52"/>
      <c r="L113" s="52"/>
      <c r="M113" s="50"/>
      <c r="N113" s="77"/>
    </row>
    <row r="114" spans="1:14" s="2" customFormat="1" x14ac:dyDescent="0.15">
      <c r="A114" s="77"/>
      <c r="B114" s="77"/>
      <c r="C114" s="78"/>
      <c r="D114" s="64" t="s">
        <v>56</v>
      </c>
      <c r="E114" s="24"/>
      <c r="F114" s="24"/>
      <c r="G114" s="24"/>
      <c r="H114" s="50"/>
      <c r="I114" s="51">
        <f t="shared" si="5"/>
        <v>0</v>
      </c>
      <c r="J114" s="52"/>
      <c r="K114" s="52"/>
      <c r="L114" s="52"/>
      <c r="M114" s="50"/>
      <c r="N114" s="78"/>
    </row>
    <row r="115" spans="1:14" ht="13.5" customHeight="1" x14ac:dyDescent="0.15">
      <c r="A115" s="77"/>
      <c r="B115" s="77"/>
      <c r="C115" s="76" t="s">
        <v>122</v>
      </c>
      <c r="D115" s="64" t="s">
        <v>54</v>
      </c>
      <c r="E115" s="24"/>
      <c r="F115" s="24"/>
      <c r="G115" s="24"/>
      <c r="H115" s="50"/>
      <c r="I115" s="51">
        <f t="shared" si="5"/>
        <v>0</v>
      </c>
      <c r="J115" s="53"/>
      <c r="K115" s="53"/>
      <c r="L115" s="53"/>
      <c r="M115" s="50"/>
      <c r="N115" s="76" t="s">
        <v>146</v>
      </c>
    </row>
    <row r="116" spans="1:14" x14ac:dyDescent="0.15">
      <c r="A116" s="77"/>
      <c r="B116" s="77"/>
      <c r="C116" s="77"/>
      <c r="D116" s="64" t="s">
        <v>57</v>
      </c>
      <c r="E116" s="64"/>
      <c r="F116" s="64"/>
      <c r="G116" s="64"/>
      <c r="H116" s="50"/>
      <c r="I116" s="51">
        <f t="shared" si="5"/>
        <v>0</v>
      </c>
      <c r="J116" s="53"/>
      <c r="K116" s="53"/>
      <c r="L116" s="53"/>
      <c r="M116" s="50"/>
      <c r="N116" s="77"/>
    </row>
    <row r="117" spans="1:14" x14ac:dyDescent="0.15">
      <c r="A117" s="77"/>
      <c r="B117" s="77"/>
      <c r="C117" s="77"/>
      <c r="D117" s="64" t="s">
        <v>58</v>
      </c>
      <c r="E117" s="64"/>
      <c r="F117" s="64"/>
      <c r="G117" s="64"/>
      <c r="H117" s="50"/>
      <c r="I117" s="51">
        <f t="shared" si="5"/>
        <v>0</v>
      </c>
      <c r="J117" s="53"/>
      <c r="K117" s="53"/>
      <c r="L117" s="53"/>
      <c r="M117" s="50"/>
      <c r="N117" s="77"/>
    </row>
    <row r="118" spans="1:14" x14ac:dyDescent="0.15">
      <c r="A118" s="77"/>
      <c r="B118" s="77"/>
      <c r="C118" s="77"/>
      <c r="D118" s="64" t="s">
        <v>55</v>
      </c>
      <c r="E118" s="64"/>
      <c r="F118" s="64"/>
      <c r="G118" s="64"/>
      <c r="H118" s="50"/>
      <c r="I118" s="51">
        <f t="shared" si="5"/>
        <v>0</v>
      </c>
      <c r="J118" s="53"/>
      <c r="K118" s="53"/>
      <c r="L118" s="53"/>
      <c r="M118" s="50"/>
      <c r="N118" s="77"/>
    </row>
    <row r="119" spans="1:14" x14ac:dyDescent="0.15">
      <c r="A119" s="77"/>
      <c r="B119" s="77"/>
      <c r="C119" s="78"/>
      <c r="D119" s="64" t="s">
        <v>56</v>
      </c>
      <c r="E119" s="64"/>
      <c r="F119" s="64"/>
      <c r="G119" s="64"/>
      <c r="H119" s="50"/>
      <c r="I119" s="51">
        <f t="shared" si="5"/>
        <v>0</v>
      </c>
      <c r="J119" s="53"/>
      <c r="K119" s="53"/>
      <c r="L119" s="53"/>
      <c r="M119" s="50"/>
      <c r="N119" s="78"/>
    </row>
    <row r="120" spans="1:14" ht="13.5" customHeight="1" x14ac:dyDescent="0.15">
      <c r="A120" s="77"/>
      <c r="B120" s="77"/>
      <c r="C120" s="76" t="s">
        <v>144</v>
      </c>
      <c r="D120" s="64" t="s">
        <v>54</v>
      </c>
      <c r="E120" s="64"/>
      <c r="F120" s="64"/>
      <c r="G120" s="64"/>
      <c r="H120" s="50"/>
      <c r="I120" s="51">
        <f t="shared" si="5"/>
        <v>0</v>
      </c>
      <c r="J120" s="54">
        <v>0</v>
      </c>
      <c r="K120" s="51"/>
      <c r="L120" s="51"/>
      <c r="M120" s="50"/>
      <c r="N120" s="76" t="s">
        <v>146</v>
      </c>
    </row>
    <row r="121" spans="1:14" x14ac:dyDescent="0.15">
      <c r="A121" s="77"/>
      <c r="B121" s="77"/>
      <c r="C121" s="77"/>
      <c r="D121" s="64" t="s">
        <v>57</v>
      </c>
      <c r="E121" s="64"/>
      <c r="F121" s="64"/>
      <c r="G121" s="64"/>
      <c r="H121" s="50"/>
      <c r="I121" s="51">
        <f t="shared" si="5"/>
        <v>0</v>
      </c>
      <c r="J121" s="54">
        <v>0</v>
      </c>
      <c r="K121" s="51"/>
      <c r="L121" s="51"/>
      <c r="M121" s="50"/>
      <c r="N121" s="77"/>
    </row>
    <row r="122" spans="1:14" x14ac:dyDescent="0.15">
      <c r="A122" s="77"/>
      <c r="B122" s="77"/>
      <c r="C122" s="77"/>
      <c r="D122" s="64" t="s">
        <v>58</v>
      </c>
      <c r="E122" s="64"/>
      <c r="F122" s="64"/>
      <c r="G122" s="64"/>
      <c r="H122" s="50"/>
      <c r="I122" s="51">
        <f t="shared" si="5"/>
        <v>0</v>
      </c>
      <c r="J122" s="54">
        <v>0</v>
      </c>
      <c r="K122" s="51"/>
      <c r="L122" s="51"/>
      <c r="M122" s="50"/>
      <c r="N122" s="77"/>
    </row>
    <row r="123" spans="1:14" x14ac:dyDescent="0.15">
      <c r="A123" s="77"/>
      <c r="B123" s="77"/>
      <c r="C123" s="77"/>
      <c r="D123" s="64" t="s">
        <v>55</v>
      </c>
      <c r="E123" s="64"/>
      <c r="F123" s="64"/>
      <c r="G123" s="64"/>
      <c r="H123" s="50"/>
      <c r="I123" s="51">
        <f t="shared" si="5"/>
        <v>0</v>
      </c>
      <c r="J123" s="54">
        <v>0</v>
      </c>
      <c r="K123" s="51"/>
      <c r="L123" s="51"/>
      <c r="M123" s="50"/>
      <c r="N123" s="77"/>
    </row>
    <row r="124" spans="1:14" x14ac:dyDescent="0.15">
      <c r="A124" s="77"/>
      <c r="B124" s="78"/>
      <c r="C124" s="78"/>
      <c r="D124" s="64" t="s">
        <v>56</v>
      </c>
      <c r="E124" s="64"/>
      <c r="F124" s="64"/>
      <c r="G124" s="64"/>
      <c r="H124" s="50"/>
      <c r="I124" s="51">
        <f t="shared" si="5"/>
        <v>0</v>
      </c>
      <c r="J124" s="54">
        <v>0</v>
      </c>
      <c r="K124" s="51"/>
      <c r="L124" s="51"/>
      <c r="M124" s="50"/>
      <c r="N124" s="78"/>
    </row>
    <row r="125" spans="1:14" s="2" customFormat="1" ht="13.5" customHeight="1" x14ac:dyDescent="0.15">
      <c r="A125" s="77"/>
      <c r="B125" s="113">
        <v>42917</v>
      </c>
      <c r="C125" s="76" t="s">
        <v>106</v>
      </c>
      <c r="D125" s="64" t="s">
        <v>54</v>
      </c>
      <c r="E125" s="24"/>
      <c r="F125" s="24"/>
      <c r="G125" s="24"/>
      <c r="H125" s="50"/>
      <c r="I125" s="51">
        <f>G125+H125</f>
        <v>0</v>
      </c>
      <c r="J125" s="51"/>
      <c r="K125" s="51"/>
      <c r="L125" s="51"/>
      <c r="M125" s="50"/>
      <c r="N125" s="76"/>
    </row>
    <row r="126" spans="1:14" s="2" customFormat="1" x14ac:dyDescent="0.15">
      <c r="A126" s="77"/>
      <c r="B126" s="77"/>
      <c r="C126" s="77"/>
      <c r="D126" s="64" t="s">
        <v>57</v>
      </c>
      <c r="E126" s="24"/>
      <c r="F126" s="24"/>
      <c r="G126" s="24"/>
      <c r="H126" s="50"/>
      <c r="I126" s="51">
        <f t="shared" ref="I126:I144" si="6">G126+H126</f>
        <v>0</v>
      </c>
      <c r="J126" s="51"/>
      <c r="K126" s="51"/>
      <c r="L126" s="51"/>
      <c r="M126" s="50"/>
      <c r="N126" s="77"/>
    </row>
    <row r="127" spans="1:14" s="2" customFormat="1" x14ac:dyDescent="0.15">
      <c r="A127" s="77"/>
      <c r="B127" s="77"/>
      <c r="C127" s="77"/>
      <c r="D127" s="64" t="s">
        <v>58</v>
      </c>
      <c r="E127" s="24"/>
      <c r="F127" s="24"/>
      <c r="G127" s="24"/>
      <c r="H127" s="50"/>
      <c r="I127" s="51">
        <f t="shared" si="6"/>
        <v>0</v>
      </c>
      <c r="J127" s="51"/>
      <c r="K127" s="51"/>
      <c r="L127" s="51"/>
      <c r="M127" s="50"/>
      <c r="N127" s="77"/>
    </row>
    <row r="128" spans="1:14" s="2" customFormat="1" x14ac:dyDescent="0.15">
      <c r="A128" s="77"/>
      <c r="B128" s="77"/>
      <c r="C128" s="77"/>
      <c r="D128" s="64" t="s">
        <v>55</v>
      </c>
      <c r="E128" s="24"/>
      <c r="F128" s="24"/>
      <c r="G128" s="24"/>
      <c r="H128" s="50"/>
      <c r="I128" s="51">
        <f t="shared" si="6"/>
        <v>0</v>
      </c>
      <c r="J128" s="51"/>
      <c r="K128" s="51"/>
      <c r="L128" s="51"/>
      <c r="M128" s="50"/>
      <c r="N128" s="77"/>
    </row>
    <row r="129" spans="1:14" s="2" customFormat="1" x14ac:dyDescent="0.15">
      <c r="A129" s="77"/>
      <c r="B129" s="77"/>
      <c r="C129" s="78"/>
      <c r="D129" s="64" t="s">
        <v>56</v>
      </c>
      <c r="E129" s="24"/>
      <c r="F129" s="24"/>
      <c r="G129" s="24"/>
      <c r="H129" s="50"/>
      <c r="I129" s="51">
        <f t="shared" si="6"/>
        <v>0</v>
      </c>
      <c r="J129" s="51"/>
      <c r="K129" s="51"/>
      <c r="L129" s="51"/>
      <c r="M129" s="50"/>
      <c r="N129" s="78"/>
    </row>
    <row r="130" spans="1:14" s="2" customFormat="1" x14ac:dyDescent="0.15">
      <c r="A130" s="77"/>
      <c r="B130" s="77"/>
      <c r="C130" s="76" t="s">
        <v>107</v>
      </c>
      <c r="D130" s="64" t="s">
        <v>54</v>
      </c>
      <c r="E130" s="24"/>
      <c r="F130" s="24"/>
      <c r="G130" s="24"/>
      <c r="H130" s="50"/>
      <c r="I130" s="51">
        <f t="shared" si="6"/>
        <v>0</v>
      </c>
      <c r="J130" s="52"/>
      <c r="K130" s="52"/>
      <c r="L130" s="52"/>
      <c r="M130" s="50"/>
      <c r="N130" s="76"/>
    </row>
    <row r="131" spans="1:14" s="2" customFormat="1" x14ac:dyDescent="0.15">
      <c r="A131" s="77"/>
      <c r="B131" s="77"/>
      <c r="C131" s="77"/>
      <c r="D131" s="64" t="s">
        <v>57</v>
      </c>
      <c r="E131" s="24"/>
      <c r="F131" s="24"/>
      <c r="G131" s="24"/>
      <c r="H131" s="50"/>
      <c r="I131" s="51">
        <f t="shared" si="6"/>
        <v>0</v>
      </c>
      <c r="J131" s="52"/>
      <c r="K131" s="52"/>
      <c r="L131" s="52"/>
      <c r="M131" s="50"/>
      <c r="N131" s="77"/>
    </row>
    <row r="132" spans="1:14" s="2" customFormat="1" x14ac:dyDescent="0.15">
      <c r="A132" s="77"/>
      <c r="B132" s="77"/>
      <c r="C132" s="77"/>
      <c r="D132" s="64" t="s">
        <v>58</v>
      </c>
      <c r="E132" s="24"/>
      <c r="F132" s="24"/>
      <c r="G132" s="24"/>
      <c r="H132" s="50"/>
      <c r="I132" s="51">
        <f t="shared" si="6"/>
        <v>0</v>
      </c>
      <c r="J132" s="52"/>
      <c r="K132" s="52"/>
      <c r="L132" s="52"/>
      <c r="M132" s="50"/>
      <c r="N132" s="77"/>
    </row>
    <row r="133" spans="1:14" s="2" customFormat="1" x14ac:dyDescent="0.15">
      <c r="A133" s="77"/>
      <c r="B133" s="77"/>
      <c r="C133" s="77"/>
      <c r="D133" s="64" t="s">
        <v>55</v>
      </c>
      <c r="E133" s="24"/>
      <c r="F133" s="24"/>
      <c r="G133" s="24"/>
      <c r="H133" s="50"/>
      <c r="I133" s="51">
        <f t="shared" si="6"/>
        <v>0</v>
      </c>
      <c r="J133" s="52"/>
      <c r="K133" s="52"/>
      <c r="L133" s="52"/>
      <c r="M133" s="50"/>
      <c r="N133" s="77"/>
    </row>
    <row r="134" spans="1:14" s="2" customFormat="1" x14ac:dyDescent="0.15">
      <c r="A134" s="77"/>
      <c r="B134" s="77"/>
      <c r="C134" s="78"/>
      <c r="D134" s="64" t="s">
        <v>56</v>
      </c>
      <c r="E134" s="24"/>
      <c r="F134" s="24"/>
      <c r="G134" s="24"/>
      <c r="H134" s="50"/>
      <c r="I134" s="51">
        <f t="shared" si="6"/>
        <v>0</v>
      </c>
      <c r="J134" s="52"/>
      <c r="K134" s="52"/>
      <c r="L134" s="52"/>
      <c r="M134" s="50"/>
      <c r="N134" s="78"/>
    </row>
    <row r="135" spans="1:14" ht="13.5" customHeight="1" x14ac:dyDescent="0.15">
      <c r="A135" s="77"/>
      <c r="B135" s="77"/>
      <c r="C135" s="76" t="s">
        <v>122</v>
      </c>
      <c r="D135" s="64" t="s">
        <v>54</v>
      </c>
      <c r="E135" s="24"/>
      <c r="F135" s="24"/>
      <c r="G135" s="24"/>
      <c r="H135" s="50"/>
      <c r="I135" s="51">
        <f t="shared" si="6"/>
        <v>0</v>
      </c>
      <c r="J135" s="53"/>
      <c r="K135" s="53"/>
      <c r="L135" s="53"/>
      <c r="M135" s="50"/>
      <c r="N135" s="76" t="s">
        <v>146</v>
      </c>
    </row>
    <row r="136" spans="1:14" x14ac:dyDescent="0.15">
      <c r="A136" s="77"/>
      <c r="B136" s="77"/>
      <c r="C136" s="77"/>
      <c r="D136" s="64" t="s">
        <v>57</v>
      </c>
      <c r="E136" s="64"/>
      <c r="F136" s="64"/>
      <c r="G136" s="64"/>
      <c r="H136" s="50"/>
      <c r="I136" s="51">
        <f t="shared" si="6"/>
        <v>0</v>
      </c>
      <c r="J136" s="53"/>
      <c r="K136" s="53"/>
      <c r="L136" s="53"/>
      <c r="M136" s="50"/>
      <c r="N136" s="77"/>
    </row>
    <row r="137" spans="1:14" x14ac:dyDescent="0.15">
      <c r="A137" s="77"/>
      <c r="B137" s="77"/>
      <c r="C137" s="77"/>
      <c r="D137" s="64" t="s">
        <v>58</v>
      </c>
      <c r="E137" s="64"/>
      <c r="F137" s="64"/>
      <c r="G137" s="64"/>
      <c r="H137" s="50"/>
      <c r="I137" s="51">
        <f t="shared" si="6"/>
        <v>0</v>
      </c>
      <c r="J137" s="53"/>
      <c r="K137" s="53"/>
      <c r="L137" s="53"/>
      <c r="M137" s="50"/>
      <c r="N137" s="77"/>
    </row>
    <row r="138" spans="1:14" x14ac:dyDescent="0.15">
      <c r="A138" s="77"/>
      <c r="B138" s="77"/>
      <c r="C138" s="77"/>
      <c r="D138" s="64" t="s">
        <v>55</v>
      </c>
      <c r="E138" s="64"/>
      <c r="F138" s="64"/>
      <c r="G138" s="64"/>
      <c r="H138" s="50"/>
      <c r="I138" s="51">
        <f t="shared" si="6"/>
        <v>0</v>
      </c>
      <c r="J138" s="53"/>
      <c r="K138" s="53"/>
      <c r="L138" s="53"/>
      <c r="M138" s="50"/>
      <c r="N138" s="77"/>
    </row>
    <row r="139" spans="1:14" x14ac:dyDescent="0.15">
      <c r="A139" s="77"/>
      <c r="B139" s="77"/>
      <c r="C139" s="78"/>
      <c r="D139" s="64" t="s">
        <v>56</v>
      </c>
      <c r="E139" s="64"/>
      <c r="F139" s="64"/>
      <c r="G139" s="64"/>
      <c r="H139" s="50"/>
      <c r="I139" s="51">
        <f t="shared" si="6"/>
        <v>0</v>
      </c>
      <c r="J139" s="53"/>
      <c r="K139" s="53"/>
      <c r="L139" s="53"/>
      <c r="M139" s="50"/>
      <c r="N139" s="78"/>
    </row>
    <row r="140" spans="1:14" ht="13.5" customHeight="1" x14ac:dyDescent="0.15">
      <c r="A140" s="77"/>
      <c r="B140" s="77"/>
      <c r="C140" s="76" t="s">
        <v>144</v>
      </c>
      <c r="D140" s="64" t="s">
        <v>54</v>
      </c>
      <c r="E140" s="64"/>
      <c r="F140" s="64"/>
      <c r="G140" s="64"/>
      <c r="H140" s="50"/>
      <c r="I140" s="51">
        <f t="shared" si="6"/>
        <v>0</v>
      </c>
      <c r="J140" s="54">
        <v>0</v>
      </c>
      <c r="K140" s="51"/>
      <c r="L140" s="51"/>
      <c r="M140" s="50"/>
      <c r="N140" s="76" t="s">
        <v>146</v>
      </c>
    </row>
    <row r="141" spans="1:14" x14ac:dyDescent="0.15">
      <c r="A141" s="77"/>
      <c r="B141" s="77"/>
      <c r="C141" s="77"/>
      <c r="D141" s="64" t="s">
        <v>57</v>
      </c>
      <c r="E141" s="64"/>
      <c r="F141" s="64"/>
      <c r="G141" s="64"/>
      <c r="H141" s="50"/>
      <c r="I141" s="51">
        <f t="shared" si="6"/>
        <v>0</v>
      </c>
      <c r="J141" s="54">
        <v>0</v>
      </c>
      <c r="K141" s="51"/>
      <c r="L141" s="51"/>
      <c r="M141" s="50"/>
      <c r="N141" s="77"/>
    </row>
    <row r="142" spans="1:14" x14ac:dyDescent="0.15">
      <c r="A142" s="77"/>
      <c r="B142" s="77"/>
      <c r="C142" s="77"/>
      <c r="D142" s="64" t="s">
        <v>58</v>
      </c>
      <c r="E142" s="64"/>
      <c r="F142" s="64"/>
      <c r="G142" s="64"/>
      <c r="H142" s="50"/>
      <c r="I142" s="51">
        <f t="shared" si="6"/>
        <v>0</v>
      </c>
      <c r="J142" s="54">
        <v>0</v>
      </c>
      <c r="K142" s="51"/>
      <c r="L142" s="51"/>
      <c r="M142" s="50"/>
      <c r="N142" s="77"/>
    </row>
    <row r="143" spans="1:14" x14ac:dyDescent="0.15">
      <c r="A143" s="77"/>
      <c r="B143" s="77"/>
      <c r="C143" s="77"/>
      <c r="D143" s="64" t="s">
        <v>55</v>
      </c>
      <c r="E143" s="64"/>
      <c r="F143" s="64"/>
      <c r="G143" s="64"/>
      <c r="H143" s="50"/>
      <c r="I143" s="51">
        <f t="shared" si="6"/>
        <v>0</v>
      </c>
      <c r="J143" s="54">
        <v>0</v>
      </c>
      <c r="K143" s="51"/>
      <c r="L143" s="51"/>
      <c r="M143" s="50"/>
      <c r="N143" s="77"/>
    </row>
    <row r="144" spans="1:14" x14ac:dyDescent="0.15">
      <c r="A144" s="78"/>
      <c r="B144" s="78"/>
      <c r="C144" s="78"/>
      <c r="D144" s="64" t="s">
        <v>56</v>
      </c>
      <c r="E144" s="64"/>
      <c r="F144" s="64"/>
      <c r="G144" s="64"/>
      <c r="H144" s="50"/>
      <c r="I144" s="51">
        <f t="shared" si="6"/>
        <v>0</v>
      </c>
      <c r="J144" s="54">
        <v>0</v>
      </c>
      <c r="K144" s="51"/>
      <c r="L144" s="51"/>
      <c r="M144" s="50"/>
      <c r="N144" s="78"/>
    </row>
  </sheetData>
  <mergeCells count="76">
    <mergeCell ref="B125:B144"/>
    <mergeCell ref="C125:C129"/>
    <mergeCell ref="N125:N129"/>
    <mergeCell ref="C130:C134"/>
    <mergeCell ref="N130:N134"/>
    <mergeCell ref="C135:C139"/>
    <mergeCell ref="N135:N139"/>
    <mergeCell ref="C140:C144"/>
    <mergeCell ref="N140:N144"/>
    <mergeCell ref="A5:A144"/>
    <mergeCell ref="B105:B124"/>
    <mergeCell ref="C105:C109"/>
    <mergeCell ref="N105:N109"/>
    <mergeCell ref="C110:C114"/>
    <mergeCell ref="N110:N114"/>
    <mergeCell ref="C115:C119"/>
    <mergeCell ref="N115:N119"/>
    <mergeCell ref="C120:C124"/>
    <mergeCell ref="N120:N124"/>
    <mergeCell ref="B85:B104"/>
    <mergeCell ref="C85:C89"/>
    <mergeCell ref="N85:N89"/>
    <mergeCell ref="C90:C94"/>
    <mergeCell ref="N90:N94"/>
    <mergeCell ref="C95:C99"/>
    <mergeCell ref="N95:N99"/>
    <mergeCell ref="C100:C104"/>
    <mergeCell ref="N100:N104"/>
    <mergeCell ref="B65:B84"/>
    <mergeCell ref="C65:C69"/>
    <mergeCell ref="N65:N69"/>
    <mergeCell ref="C70:C74"/>
    <mergeCell ref="N70:N74"/>
    <mergeCell ref="C75:C79"/>
    <mergeCell ref="N75:N79"/>
    <mergeCell ref="C80:C84"/>
    <mergeCell ref="N80:N84"/>
    <mergeCell ref="B45:B64"/>
    <mergeCell ref="C45:C49"/>
    <mergeCell ref="N45:N49"/>
    <mergeCell ref="C50:C54"/>
    <mergeCell ref="N50:N54"/>
    <mergeCell ref="C55:C59"/>
    <mergeCell ref="N55:N59"/>
    <mergeCell ref="C60:C64"/>
    <mergeCell ref="N60:N64"/>
    <mergeCell ref="B25:B44"/>
    <mergeCell ref="C25:C29"/>
    <mergeCell ref="N25:N29"/>
    <mergeCell ref="C30:C34"/>
    <mergeCell ref="N30:N34"/>
    <mergeCell ref="C35:C39"/>
    <mergeCell ref="N35:N39"/>
    <mergeCell ref="C40:C44"/>
    <mergeCell ref="N40:N44"/>
    <mergeCell ref="C1:C3"/>
    <mergeCell ref="B1:B3"/>
    <mergeCell ref="A1:A3"/>
    <mergeCell ref="G2:H2"/>
    <mergeCell ref="B5:B24"/>
    <mergeCell ref="C5:C9"/>
    <mergeCell ref="C10:C14"/>
    <mergeCell ref="C15:C19"/>
    <mergeCell ref="C20:C24"/>
    <mergeCell ref="N15:N19"/>
    <mergeCell ref="N20:N24"/>
    <mergeCell ref="E1:L1"/>
    <mergeCell ref="M1:M3"/>
    <mergeCell ref="D1:D3"/>
    <mergeCell ref="J4:L4"/>
    <mergeCell ref="I2:L2"/>
    <mergeCell ref="E2:E3"/>
    <mergeCell ref="F2:F3"/>
    <mergeCell ref="N1:N3"/>
    <mergeCell ref="N5:N9"/>
    <mergeCell ref="N10:N14"/>
  </mergeCells>
  <phoneticPr fontId="1" type="noConversion"/>
  <dataValidations count="1">
    <dataValidation type="list" allowBlank="1" showInputMessage="1" showErrorMessage="1" sqref="N5:N14 N25:N34 N45:N54 N65:N74 N85:N94 N105:N114 N125:N13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zoomScale="85" zoomScaleNormal="85" workbookViewId="0">
      <selection activeCell="D12" sqref="D12"/>
    </sheetView>
  </sheetViews>
  <sheetFormatPr defaultRowHeight="13.5" x14ac:dyDescent="0.15"/>
  <cols>
    <col min="1" max="1" width="7.125" style="13" bestFit="1" customWidth="1"/>
    <col min="2" max="2" width="10.625" style="13" bestFit="1" customWidth="1"/>
    <col min="3" max="14" width="9" style="13"/>
    <col min="15" max="15" width="12.25" style="13" bestFit="1" customWidth="1"/>
    <col min="16" max="16" width="13.875" style="13" customWidth="1"/>
    <col min="17" max="17" width="14" style="13" customWidth="1"/>
    <col min="18" max="16384" width="9" style="13"/>
  </cols>
  <sheetData>
    <row r="1" spans="1:17" s="9" customFormat="1" x14ac:dyDescent="0.15">
      <c r="A1" s="74" t="s">
        <v>0</v>
      </c>
      <c r="B1" s="75" t="s">
        <v>1</v>
      </c>
      <c r="C1" s="75" t="s">
        <v>64</v>
      </c>
      <c r="D1" s="75" t="s">
        <v>72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spans="1:17" ht="135" x14ac:dyDescent="0.15">
      <c r="A2" s="74"/>
      <c r="B2" s="75"/>
      <c r="C2" s="75"/>
      <c r="D2" s="10" t="s">
        <v>37</v>
      </c>
      <c r="E2" s="10" t="s">
        <v>21</v>
      </c>
      <c r="F2" s="10" t="s">
        <v>40</v>
      </c>
      <c r="G2" s="10" t="s">
        <v>36</v>
      </c>
      <c r="H2" s="10" t="s">
        <v>38</v>
      </c>
      <c r="I2" s="10" t="s">
        <v>13</v>
      </c>
      <c r="J2" s="10" t="s">
        <v>45</v>
      </c>
      <c r="K2" s="10" t="s">
        <v>31</v>
      </c>
      <c r="L2" s="10" t="s">
        <v>33</v>
      </c>
      <c r="M2" s="11" t="s">
        <v>51</v>
      </c>
      <c r="N2" s="12" t="s">
        <v>7</v>
      </c>
      <c r="O2" s="12" t="s">
        <v>60</v>
      </c>
      <c r="P2" s="12" t="s">
        <v>62</v>
      </c>
      <c r="Q2" s="12" t="s">
        <v>63</v>
      </c>
    </row>
    <row r="3" spans="1:17" ht="171" customHeight="1" x14ac:dyDescent="0.15">
      <c r="A3" s="14" t="s">
        <v>71</v>
      </c>
      <c r="B3" s="14" t="s">
        <v>9</v>
      </c>
      <c r="C3" s="14"/>
      <c r="D3" s="14" t="s">
        <v>10</v>
      </c>
      <c r="E3" s="14" t="s">
        <v>39</v>
      </c>
      <c r="F3" s="14" t="s">
        <v>41</v>
      </c>
      <c r="G3" s="14" t="s">
        <v>42</v>
      </c>
      <c r="H3" s="14" t="s">
        <v>43</v>
      </c>
      <c r="I3" s="14" t="s">
        <v>44</v>
      </c>
      <c r="J3" s="14" t="s">
        <v>46</v>
      </c>
      <c r="K3" s="14" t="s">
        <v>47</v>
      </c>
      <c r="L3" s="14" t="s">
        <v>48</v>
      </c>
      <c r="M3" s="14" t="s">
        <v>49</v>
      </c>
      <c r="N3" s="14" t="s">
        <v>4</v>
      </c>
      <c r="O3" s="14" t="s">
        <v>8</v>
      </c>
      <c r="P3" s="15" t="s">
        <v>154</v>
      </c>
      <c r="Q3" s="15" t="s">
        <v>52</v>
      </c>
    </row>
    <row r="4" spans="1:17" s="17" customFormat="1" ht="33.75" customHeight="1" x14ac:dyDescent="0.15">
      <c r="A4" s="110" t="s">
        <v>68</v>
      </c>
      <c r="B4" s="59">
        <v>42736</v>
      </c>
      <c r="C4" s="16" t="s">
        <v>61</v>
      </c>
      <c r="D4" s="16"/>
      <c r="E4" s="16"/>
      <c r="F4" s="16"/>
      <c r="G4" s="16"/>
      <c r="H4" s="16"/>
      <c r="I4" s="16"/>
      <c r="J4" s="16"/>
      <c r="K4" s="18">
        <f>SUM(D4:J4)</f>
        <v>0</v>
      </c>
      <c r="L4" s="16"/>
      <c r="M4" s="16"/>
      <c r="N4" s="16"/>
      <c r="O4" s="18">
        <f>K4+L4+M4-N4</f>
        <v>0</v>
      </c>
      <c r="P4" s="19"/>
      <c r="Q4" s="19"/>
    </row>
    <row r="5" spans="1:17" s="17" customFormat="1" ht="33.75" customHeight="1" x14ac:dyDescent="0.15">
      <c r="A5" s="111"/>
      <c r="B5" s="59">
        <v>42767</v>
      </c>
      <c r="C5" s="16" t="s">
        <v>61</v>
      </c>
      <c r="D5" s="16"/>
      <c r="E5" s="16"/>
      <c r="F5" s="16"/>
      <c r="G5" s="16"/>
      <c r="H5" s="16"/>
      <c r="I5" s="16"/>
      <c r="J5" s="16"/>
      <c r="K5" s="18">
        <f>SUM(D5:J5)</f>
        <v>0</v>
      </c>
      <c r="L5" s="16"/>
      <c r="M5" s="16"/>
      <c r="N5" s="16"/>
      <c r="O5" s="18">
        <f>K5+L5+M5-N5</f>
        <v>0</v>
      </c>
      <c r="P5" s="19"/>
      <c r="Q5" s="19"/>
    </row>
    <row r="6" spans="1:17" s="17" customFormat="1" ht="33.75" customHeight="1" x14ac:dyDescent="0.15">
      <c r="A6" s="111"/>
      <c r="B6" s="59">
        <v>42795</v>
      </c>
      <c r="C6" s="16" t="s">
        <v>61</v>
      </c>
      <c r="D6" s="16"/>
      <c r="E6" s="16"/>
      <c r="F6" s="16"/>
      <c r="G6" s="16"/>
      <c r="H6" s="16"/>
      <c r="I6" s="16"/>
      <c r="J6" s="16"/>
      <c r="K6" s="18">
        <f>SUM(D6:J6)</f>
        <v>0</v>
      </c>
      <c r="L6" s="16"/>
      <c r="M6" s="16"/>
      <c r="N6" s="16"/>
      <c r="O6" s="18">
        <f>K6+L6+M6-N6</f>
        <v>0</v>
      </c>
      <c r="P6" s="19"/>
      <c r="Q6" s="19"/>
    </row>
    <row r="7" spans="1:17" s="17" customFormat="1" ht="33.75" customHeight="1" x14ac:dyDescent="0.15">
      <c r="A7" s="111"/>
      <c r="B7" s="59">
        <v>42826</v>
      </c>
      <c r="C7" s="16" t="s">
        <v>61</v>
      </c>
      <c r="D7" s="16"/>
      <c r="E7" s="16"/>
      <c r="F7" s="16"/>
      <c r="G7" s="16"/>
      <c r="H7" s="16"/>
      <c r="I7" s="16"/>
      <c r="J7" s="16"/>
      <c r="K7" s="18">
        <f>SUM(D7:J7)</f>
        <v>0</v>
      </c>
      <c r="L7" s="16"/>
      <c r="M7" s="16"/>
      <c r="N7" s="16"/>
      <c r="O7" s="18">
        <f>K7+L7+M7-N7</f>
        <v>0</v>
      </c>
      <c r="P7" s="19"/>
      <c r="Q7" s="19"/>
    </row>
    <row r="8" spans="1:17" s="17" customFormat="1" ht="33.75" customHeight="1" x14ac:dyDescent="0.15">
      <c r="A8" s="111"/>
      <c r="B8" s="59">
        <v>42856</v>
      </c>
      <c r="C8" s="16" t="s">
        <v>61</v>
      </c>
      <c r="D8" s="16"/>
      <c r="E8" s="16"/>
      <c r="F8" s="16"/>
      <c r="G8" s="16"/>
      <c r="H8" s="16"/>
      <c r="I8" s="16"/>
      <c r="J8" s="16"/>
      <c r="K8" s="18">
        <f>SUM(D8:J8)</f>
        <v>0</v>
      </c>
      <c r="L8" s="16"/>
      <c r="M8" s="16"/>
      <c r="N8" s="16"/>
      <c r="O8" s="18">
        <f>K8+L8+M8-N8</f>
        <v>0</v>
      </c>
      <c r="P8" s="19"/>
      <c r="Q8" s="19"/>
    </row>
    <row r="9" spans="1:17" s="17" customFormat="1" ht="33.75" customHeight="1" x14ac:dyDescent="0.15">
      <c r="A9" s="111"/>
      <c r="B9" s="59">
        <v>42887</v>
      </c>
      <c r="C9" s="16" t="s">
        <v>61</v>
      </c>
      <c r="D9" s="16"/>
      <c r="E9" s="16"/>
      <c r="F9" s="16"/>
      <c r="G9" s="16"/>
      <c r="H9" s="16"/>
      <c r="I9" s="16"/>
      <c r="J9" s="16"/>
      <c r="K9" s="18">
        <f>SUM(D9:J9)</f>
        <v>0</v>
      </c>
      <c r="L9" s="16"/>
      <c r="M9" s="16"/>
      <c r="N9" s="16"/>
      <c r="O9" s="18">
        <f>K9+L9+M9-N9</f>
        <v>0</v>
      </c>
      <c r="P9" s="19"/>
      <c r="Q9" s="19"/>
    </row>
    <row r="10" spans="1:17" s="17" customFormat="1" ht="33.75" customHeight="1" x14ac:dyDescent="0.15">
      <c r="A10" s="112"/>
      <c r="B10" s="59">
        <v>42917</v>
      </c>
      <c r="C10" s="16" t="s">
        <v>61</v>
      </c>
      <c r="D10" s="16"/>
      <c r="E10" s="16"/>
      <c r="F10" s="16"/>
      <c r="G10" s="16"/>
      <c r="H10" s="16"/>
      <c r="I10" s="16"/>
      <c r="J10" s="16"/>
      <c r="K10" s="18">
        <f>SUM(D10:J10)</f>
        <v>0</v>
      </c>
      <c r="L10" s="16"/>
      <c r="M10" s="16"/>
      <c r="N10" s="16"/>
      <c r="O10" s="18">
        <f>K10+L10+M10-N10</f>
        <v>0</v>
      </c>
      <c r="P10" s="19"/>
      <c r="Q10" s="19"/>
    </row>
  </sheetData>
  <mergeCells count="5">
    <mergeCell ref="C1:C2"/>
    <mergeCell ref="D1:Q1"/>
    <mergeCell ref="A1:A2"/>
    <mergeCell ref="B1:B2"/>
    <mergeCell ref="A4:A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H21" sqref="H21"/>
    </sheetView>
  </sheetViews>
  <sheetFormatPr defaultRowHeight="13.5" x14ac:dyDescent="0.15"/>
  <cols>
    <col min="1" max="1" width="7.125" bestFit="1" customWidth="1"/>
    <col min="2" max="2" width="11.375" bestFit="1" customWidth="1"/>
    <col min="3" max="3" width="11" bestFit="1" customWidth="1"/>
    <col min="4" max="7" width="11" customWidth="1"/>
    <col min="8" max="8" width="18.25" customWidth="1"/>
    <col min="9" max="9" width="11" customWidth="1"/>
    <col min="10" max="11" width="13.125" bestFit="1" customWidth="1"/>
    <col min="12" max="12" width="18.625" bestFit="1" customWidth="1"/>
  </cols>
  <sheetData>
    <row r="1" spans="1:12" ht="13.5" customHeight="1" x14ac:dyDescent="0.15">
      <c r="A1" s="79" t="s">
        <v>0</v>
      </c>
      <c r="B1" s="79" t="s">
        <v>50</v>
      </c>
      <c r="C1" s="69" t="s">
        <v>53</v>
      </c>
      <c r="D1" s="92" t="s">
        <v>131</v>
      </c>
      <c r="E1" s="92"/>
      <c r="F1" s="92"/>
      <c r="G1" s="92"/>
      <c r="H1" s="92"/>
      <c r="I1" s="92"/>
      <c r="J1" s="92"/>
      <c r="K1" s="86"/>
      <c r="L1" s="87" t="s">
        <v>132</v>
      </c>
    </row>
    <row r="2" spans="1:12" x14ac:dyDescent="0.15">
      <c r="A2" s="79"/>
      <c r="B2" s="79"/>
      <c r="C2" s="80"/>
      <c r="D2" s="84" t="s">
        <v>148</v>
      </c>
      <c r="E2" s="84" t="s">
        <v>150</v>
      </c>
      <c r="F2" s="85" t="s">
        <v>151</v>
      </c>
      <c r="G2" s="86"/>
      <c r="H2" s="85" t="s">
        <v>76</v>
      </c>
      <c r="I2" s="92"/>
      <c r="J2" s="92"/>
      <c r="K2" s="92"/>
      <c r="L2" s="88"/>
    </row>
    <row r="3" spans="1:12" ht="27" x14ac:dyDescent="0.15">
      <c r="A3" s="79"/>
      <c r="B3" s="79"/>
      <c r="C3" s="70"/>
      <c r="D3" s="84"/>
      <c r="E3" s="84"/>
      <c r="F3" s="40" t="s">
        <v>152</v>
      </c>
      <c r="G3" s="40" t="s">
        <v>153</v>
      </c>
      <c r="H3" s="21" t="s">
        <v>73</v>
      </c>
      <c r="I3" s="7" t="s">
        <v>59</v>
      </c>
      <c r="J3" s="7" t="s">
        <v>65</v>
      </c>
      <c r="K3" s="7" t="s">
        <v>66</v>
      </c>
      <c r="L3" s="89"/>
    </row>
    <row r="4" spans="1:12" ht="94.5" customHeight="1" x14ac:dyDescent="0.15">
      <c r="A4" s="5" t="s">
        <v>112</v>
      </c>
      <c r="B4" s="5"/>
      <c r="C4" s="5"/>
      <c r="D4" s="28" t="s">
        <v>149</v>
      </c>
      <c r="E4" s="28" t="s">
        <v>98</v>
      </c>
      <c r="F4" s="28" t="s">
        <v>99</v>
      </c>
      <c r="G4" s="28" t="s">
        <v>75</v>
      </c>
      <c r="H4" s="20" t="s">
        <v>155</v>
      </c>
      <c r="I4" s="81" t="s">
        <v>67</v>
      </c>
      <c r="J4" s="82"/>
      <c r="K4" s="83"/>
      <c r="L4" s="56" t="s">
        <v>135</v>
      </c>
    </row>
    <row r="5" spans="1:12" s="2" customFormat="1" ht="13.5" customHeight="1" x14ac:dyDescent="0.15">
      <c r="A5" s="114" t="s">
        <v>6</v>
      </c>
      <c r="B5" s="90">
        <v>42736</v>
      </c>
      <c r="C5" s="4" t="s">
        <v>69</v>
      </c>
      <c r="D5" s="4"/>
      <c r="E5" s="4"/>
      <c r="F5" s="4"/>
      <c r="G5" s="4"/>
      <c r="H5" s="4">
        <f>F5+G5</f>
        <v>0</v>
      </c>
      <c r="I5" s="4"/>
      <c r="J5" s="4"/>
      <c r="K5" s="4"/>
      <c r="L5" s="60"/>
    </row>
    <row r="6" spans="1:12" s="2" customFormat="1" x14ac:dyDescent="0.15">
      <c r="A6" s="115"/>
      <c r="B6" s="91"/>
      <c r="C6" s="4" t="s">
        <v>70</v>
      </c>
      <c r="D6" s="4"/>
      <c r="E6" s="4"/>
      <c r="F6" s="4"/>
      <c r="G6" s="4"/>
      <c r="H6" s="4">
        <f>F6+G6</f>
        <v>0</v>
      </c>
      <c r="I6" s="4"/>
      <c r="J6" s="4"/>
      <c r="K6" s="4"/>
      <c r="L6" s="61"/>
    </row>
    <row r="7" spans="1:12" s="2" customFormat="1" ht="13.5" customHeight="1" x14ac:dyDescent="0.15">
      <c r="A7" s="115"/>
      <c r="B7" s="90">
        <v>42767</v>
      </c>
      <c r="C7" s="4" t="s">
        <v>69</v>
      </c>
      <c r="D7" s="4"/>
      <c r="E7" s="4"/>
      <c r="F7" s="4"/>
      <c r="G7" s="4"/>
      <c r="H7" s="4">
        <f>F7+G7</f>
        <v>0</v>
      </c>
      <c r="I7" s="4"/>
      <c r="J7" s="4"/>
      <c r="K7" s="4"/>
      <c r="L7" s="60"/>
    </row>
    <row r="8" spans="1:12" s="2" customFormat="1" x14ac:dyDescent="0.15">
      <c r="A8" s="115"/>
      <c r="B8" s="91"/>
      <c r="C8" s="4" t="s">
        <v>70</v>
      </c>
      <c r="D8" s="4"/>
      <c r="E8" s="4"/>
      <c r="F8" s="4"/>
      <c r="G8" s="4"/>
      <c r="H8" s="4">
        <f>F8+G8</f>
        <v>0</v>
      </c>
      <c r="I8" s="4"/>
      <c r="J8" s="4"/>
      <c r="K8" s="4"/>
      <c r="L8" s="61"/>
    </row>
    <row r="9" spans="1:12" s="2" customFormat="1" ht="13.5" customHeight="1" x14ac:dyDescent="0.15">
      <c r="A9" s="115"/>
      <c r="B9" s="90">
        <v>42795</v>
      </c>
      <c r="C9" s="4" t="s">
        <v>69</v>
      </c>
      <c r="D9" s="4"/>
      <c r="E9" s="4"/>
      <c r="F9" s="4"/>
      <c r="G9" s="4"/>
      <c r="H9" s="4">
        <f>F9+G9</f>
        <v>0</v>
      </c>
      <c r="I9" s="4"/>
      <c r="J9" s="4"/>
      <c r="K9" s="4"/>
      <c r="L9" s="60"/>
    </row>
    <row r="10" spans="1:12" s="2" customFormat="1" x14ac:dyDescent="0.15">
      <c r="A10" s="115"/>
      <c r="B10" s="91"/>
      <c r="C10" s="4" t="s">
        <v>70</v>
      </c>
      <c r="D10" s="4"/>
      <c r="E10" s="4"/>
      <c r="F10" s="4"/>
      <c r="G10" s="4"/>
      <c r="H10" s="4">
        <f>F10+G10</f>
        <v>0</v>
      </c>
      <c r="I10" s="4"/>
      <c r="J10" s="4"/>
      <c r="K10" s="4"/>
      <c r="L10" s="61"/>
    </row>
    <row r="11" spans="1:12" s="2" customFormat="1" ht="13.5" customHeight="1" x14ac:dyDescent="0.15">
      <c r="A11" s="115"/>
      <c r="B11" s="90">
        <v>42826</v>
      </c>
      <c r="C11" s="4" t="s">
        <v>69</v>
      </c>
      <c r="D11" s="4"/>
      <c r="E11" s="4"/>
      <c r="F11" s="4"/>
      <c r="G11" s="4"/>
      <c r="H11" s="4">
        <f>F11+G11</f>
        <v>0</v>
      </c>
      <c r="I11" s="4"/>
      <c r="J11" s="4"/>
      <c r="K11" s="4"/>
      <c r="L11" s="60"/>
    </row>
    <row r="12" spans="1:12" s="2" customFormat="1" x14ac:dyDescent="0.15">
      <c r="A12" s="115"/>
      <c r="B12" s="91"/>
      <c r="C12" s="4" t="s">
        <v>70</v>
      </c>
      <c r="D12" s="4"/>
      <c r="E12" s="4"/>
      <c r="F12" s="4"/>
      <c r="G12" s="4"/>
      <c r="H12" s="4">
        <f>F12+G12</f>
        <v>0</v>
      </c>
      <c r="I12" s="4"/>
      <c r="J12" s="4"/>
      <c r="K12" s="4"/>
      <c r="L12" s="61"/>
    </row>
    <row r="13" spans="1:12" s="2" customFormat="1" ht="13.5" customHeight="1" x14ac:dyDescent="0.15">
      <c r="A13" s="115"/>
      <c r="B13" s="90">
        <v>42856</v>
      </c>
      <c r="C13" s="4" t="s">
        <v>69</v>
      </c>
      <c r="D13" s="4"/>
      <c r="E13" s="4"/>
      <c r="F13" s="4"/>
      <c r="G13" s="4"/>
      <c r="H13" s="4">
        <f>F13+G13</f>
        <v>0</v>
      </c>
      <c r="I13" s="4"/>
      <c r="J13" s="4"/>
      <c r="K13" s="4"/>
      <c r="L13" s="60"/>
    </row>
    <row r="14" spans="1:12" s="2" customFormat="1" x14ac:dyDescent="0.15">
      <c r="A14" s="115"/>
      <c r="B14" s="91"/>
      <c r="C14" s="4" t="s">
        <v>70</v>
      </c>
      <c r="D14" s="4"/>
      <c r="E14" s="4"/>
      <c r="F14" s="4"/>
      <c r="G14" s="4"/>
      <c r="H14" s="4">
        <f>F14+G14</f>
        <v>0</v>
      </c>
      <c r="I14" s="4"/>
      <c r="J14" s="4"/>
      <c r="K14" s="4"/>
      <c r="L14" s="61"/>
    </row>
    <row r="15" spans="1:12" s="2" customFormat="1" ht="13.5" customHeight="1" x14ac:dyDescent="0.15">
      <c r="A15" s="115"/>
      <c r="B15" s="90">
        <v>42887</v>
      </c>
      <c r="C15" s="4" t="s">
        <v>69</v>
      </c>
      <c r="D15" s="4"/>
      <c r="E15" s="4"/>
      <c r="F15" s="4"/>
      <c r="G15" s="4"/>
      <c r="H15" s="4">
        <f>F15+G15</f>
        <v>0</v>
      </c>
      <c r="I15" s="4"/>
      <c r="J15" s="4"/>
      <c r="K15" s="4"/>
      <c r="L15" s="60"/>
    </row>
    <row r="16" spans="1:12" s="2" customFormat="1" x14ac:dyDescent="0.15">
      <c r="A16" s="115"/>
      <c r="B16" s="91"/>
      <c r="C16" s="4" t="s">
        <v>70</v>
      </c>
      <c r="D16" s="4"/>
      <c r="E16" s="4"/>
      <c r="F16" s="4"/>
      <c r="G16" s="4"/>
      <c r="H16" s="4">
        <f>F16+G16</f>
        <v>0</v>
      </c>
      <c r="I16" s="4"/>
      <c r="J16" s="4"/>
      <c r="K16" s="4"/>
      <c r="L16" s="61"/>
    </row>
    <row r="17" spans="1:12" s="2" customFormat="1" ht="13.5" customHeight="1" x14ac:dyDescent="0.15">
      <c r="A17" s="115"/>
      <c r="B17" s="90">
        <v>42917</v>
      </c>
      <c r="C17" s="4" t="s">
        <v>69</v>
      </c>
      <c r="D17" s="4"/>
      <c r="E17" s="4"/>
      <c r="F17" s="4"/>
      <c r="G17" s="4"/>
      <c r="H17" s="4">
        <f>F17+G17</f>
        <v>0</v>
      </c>
      <c r="I17" s="4"/>
      <c r="J17" s="4"/>
      <c r="K17" s="4"/>
      <c r="L17" s="60"/>
    </row>
    <row r="18" spans="1:12" s="2" customFormat="1" x14ac:dyDescent="0.15">
      <c r="A18" s="116"/>
      <c r="B18" s="91"/>
      <c r="C18" s="4" t="s">
        <v>70</v>
      </c>
      <c r="D18" s="4"/>
      <c r="E18" s="4"/>
      <c r="F18" s="4"/>
      <c r="G18" s="4"/>
      <c r="H18" s="4">
        <f>F18+G18</f>
        <v>0</v>
      </c>
      <c r="I18" s="4"/>
      <c r="J18" s="4"/>
      <c r="K18" s="4"/>
      <c r="L18" s="61"/>
    </row>
  </sheetData>
  <mergeCells count="18">
    <mergeCell ref="B13:B14"/>
    <mergeCell ref="B15:B16"/>
    <mergeCell ref="B17:B18"/>
    <mergeCell ref="A5:A18"/>
    <mergeCell ref="B7:B8"/>
    <mergeCell ref="B9:B10"/>
    <mergeCell ref="B11:B12"/>
    <mergeCell ref="I4:K4"/>
    <mergeCell ref="L1:L3"/>
    <mergeCell ref="B5:B6"/>
    <mergeCell ref="A1:A3"/>
    <mergeCell ref="B1:B3"/>
    <mergeCell ref="C1:C3"/>
    <mergeCell ref="H2:K2"/>
    <mergeCell ref="D1:K1"/>
    <mergeCell ref="D2:D3"/>
    <mergeCell ref="E2:E3"/>
    <mergeCell ref="F2:G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16" sqref="G16"/>
    </sheetView>
  </sheetViews>
  <sheetFormatPr defaultRowHeight="13.5" x14ac:dyDescent="0.15"/>
  <cols>
    <col min="1" max="1" width="7.125" bestFit="1" customWidth="1"/>
    <col min="2" max="2" width="11.375" bestFit="1" customWidth="1"/>
    <col min="7" max="7" width="21.375" customWidth="1"/>
    <col min="8" max="8" width="9.75" bestFit="1" customWidth="1"/>
    <col min="9" max="10" width="13.125" bestFit="1" customWidth="1"/>
    <col min="11" max="11" width="18.625" bestFit="1" customWidth="1"/>
  </cols>
  <sheetData>
    <row r="1" spans="1:11" s="1" customFormat="1" ht="13.5" customHeight="1" x14ac:dyDescent="0.15">
      <c r="A1" s="69" t="s">
        <v>0</v>
      </c>
      <c r="B1" s="69" t="s">
        <v>93</v>
      </c>
      <c r="C1" s="84" t="s">
        <v>156</v>
      </c>
      <c r="D1" s="84"/>
      <c r="E1" s="84"/>
      <c r="F1" s="84"/>
      <c r="G1" s="84"/>
      <c r="H1" s="84"/>
      <c r="I1" s="84"/>
      <c r="J1" s="84"/>
      <c r="K1" s="87" t="s">
        <v>94</v>
      </c>
    </row>
    <row r="2" spans="1:11" x14ac:dyDescent="0.15">
      <c r="A2" s="80"/>
      <c r="B2" s="80"/>
      <c r="C2" s="84" t="s">
        <v>157</v>
      </c>
      <c r="D2" s="84" t="s">
        <v>158</v>
      </c>
      <c r="E2" s="85" t="s">
        <v>161</v>
      </c>
      <c r="F2" s="86"/>
      <c r="G2" s="84" t="s">
        <v>159</v>
      </c>
      <c r="H2" s="84"/>
      <c r="I2" s="84"/>
      <c r="J2" s="84"/>
      <c r="K2" s="89"/>
    </row>
    <row r="3" spans="1:11" ht="40.5" x14ac:dyDescent="0.15">
      <c r="A3" s="70"/>
      <c r="B3" s="70"/>
      <c r="C3" s="84"/>
      <c r="D3" s="84"/>
      <c r="E3" s="62" t="s">
        <v>152</v>
      </c>
      <c r="F3" s="62" t="s">
        <v>153</v>
      </c>
      <c r="G3" s="29" t="s">
        <v>160</v>
      </c>
      <c r="H3" s="29" t="s">
        <v>59</v>
      </c>
      <c r="I3" s="29" t="s">
        <v>95</v>
      </c>
      <c r="J3" s="29" t="s">
        <v>96</v>
      </c>
      <c r="K3" s="8" t="s">
        <v>97</v>
      </c>
    </row>
    <row r="4" spans="1:11" s="2" customFormat="1" ht="48" x14ac:dyDescent="0.15">
      <c r="A4" s="22" t="s">
        <v>88</v>
      </c>
      <c r="B4" s="22" t="s">
        <v>89</v>
      </c>
      <c r="C4" s="28" t="s">
        <v>149</v>
      </c>
      <c r="D4" s="28" t="s">
        <v>98</v>
      </c>
      <c r="E4" s="28" t="s">
        <v>99</v>
      </c>
      <c r="F4" s="28" t="s">
        <v>75</v>
      </c>
      <c r="G4" s="23" t="s">
        <v>162</v>
      </c>
      <c r="H4" s="81" t="s">
        <v>100</v>
      </c>
      <c r="I4" s="82"/>
      <c r="J4" s="83"/>
      <c r="K4" s="28" t="s">
        <v>136</v>
      </c>
    </row>
    <row r="5" spans="1:11" s="2" customFormat="1" x14ac:dyDescent="0.15">
      <c r="A5" s="114" t="s">
        <v>89</v>
      </c>
      <c r="B5" s="39">
        <v>42736</v>
      </c>
      <c r="C5" s="6"/>
      <c r="D5" s="6"/>
      <c r="E5" s="6"/>
      <c r="F5" s="6"/>
      <c r="G5" s="61">
        <f>E5+F5</f>
        <v>0</v>
      </c>
      <c r="H5" s="6"/>
      <c r="I5" s="6"/>
      <c r="J5" s="6"/>
      <c r="K5" s="6"/>
    </row>
    <row r="6" spans="1:11" s="2" customFormat="1" x14ac:dyDescent="0.15">
      <c r="A6" s="115"/>
      <c r="B6" s="39">
        <v>42767</v>
      </c>
      <c r="C6" s="6"/>
      <c r="D6" s="6"/>
      <c r="E6" s="6"/>
      <c r="F6" s="6"/>
      <c r="G6" s="61">
        <f>E6+F6</f>
        <v>0</v>
      </c>
      <c r="H6" s="6"/>
      <c r="I6" s="6"/>
      <c r="J6" s="6"/>
      <c r="K6" s="6"/>
    </row>
    <row r="7" spans="1:11" s="2" customFormat="1" x14ac:dyDescent="0.15">
      <c r="A7" s="115"/>
      <c r="B7" s="39">
        <v>42795</v>
      </c>
      <c r="C7" s="6"/>
      <c r="D7" s="6"/>
      <c r="E7" s="6"/>
      <c r="F7" s="6"/>
      <c r="G7" s="61">
        <f>E7+F7</f>
        <v>0</v>
      </c>
      <c r="H7" s="6"/>
      <c r="I7" s="6"/>
      <c r="J7" s="6"/>
      <c r="K7" s="6"/>
    </row>
    <row r="8" spans="1:11" s="2" customFormat="1" x14ac:dyDescent="0.15">
      <c r="A8" s="115"/>
      <c r="B8" s="39">
        <v>42826</v>
      </c>
      <c r="C8" s="6"/>
      <c r="D8" s="6"/>
      <c r="E8" s="6"/>
      <c r="F8" s="6"/>
      <c r="G8" s="61">
        <f>E8+F8</f>
        <v>0</v>
      </c>
      <c r="H8" s="6"/>
      <c r="I8" s="6"/>
      <c r="J8" s="6"/>
      <c r="K8" s="6"/>
    </row>
    <row r="9" spans="1:11" s="2" customFormat="1" x14ac:dyDescent="0.15">
      <c r="A9" s="115"/>
      <c r="B9" s="39">
        <v>42856</v>
      </c>
      <c r="C9" s="6"/>
      <c r="D9" s="6"/>
      <c r="E9" s="6"/>
      <c r="F9" s="6"/>
      <c r="G9" s="61">
        <f>E9+F9</f>
        <v>0</v>
      </c>
      <c r="H9" s="6"/>
      <c r="I9" s="6"/>
      <c r="J9" s="6"/>
      <c r="K9" s="6"/>
    </row>
    <row r="10" spans="1:11" s="2" customFormat="1" x14ac:dyDescent="0.15">
      <c r="A10" s="115"/>
      <c r="B10" s="39">
        <v>42887</v>
      </c>
      <c r="C10" s="6"/>
      <c r="D10" s="6"/>
      <c r="E10" s="6"/>
      <c r="F10" s="6"/>
      <c r="G10" s="61">
        <f>E10+F10</f>
        <v>0</v>
      </c>
      <c r="H10" s="6"/>
      <c r="I10" s="6"/>
      <c r="J10" s="6"/>
      <c r="K10" s="6"/>
    </row>
    <row r="11" spans="1:11" s="2" customFormat="1" x14ac:dyDescent="0.15">
      <c r="A11" s="116"/>
      <c r="B11" s="39">
        <v>42917</v>
      </c>
      <c r="C11" s="6"/>
      <c r="D11" s="6"/>
      <c r="E11" s="6"/>
      <c r="F11" s="6"/>
      <c r="G11" s="61">
        <f>E11+F11</f>
        <v>0</v>
      </c>
      <c r="H11" s="6"/>
      <c r="I11" s="6"/>
      <c r="J11" s="6"/>
      <c r="K11" s="6"/>
    </row>
  </sheetData>
  <mergeCells count="10">
    <mergeCell ref="A5:A11"/>
    <mergeCell ref="H4:J4"/>
    <mergeCell ref="K1:K2"/>
    <mergeCell ref="A1:A3"/>
    <mergeCell ref="B1:B3"/>
    <mergeCell ref="C1:J1"/>
    <mergeCell ref="G2:J2"/>
    <mergeCell ref="C2:C3"/>
    <mergeCell ref="D2:D3"/>
    <mergeCell ref="E2:F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B13" sqref="B13"/>
    </sheetView>
  </sheetViews>
  <sheetFormatPr defaultRowHeight="13.5" x14ac:dyDescent="0.15"/>
  <cols>
    <col min="2" max="2" width="10.25" bestFit="1" customWidth="1"/>
    <col min="3" max="3" width="44.125" bestFit="1" customWidth="1"/>
    <col min="4" max="4" width="56.25" bestFit="1" customWidth="1"/>
    <col min="5" max="5" width="21.375" bestFit="1" customWidth="1"/>
    <col min="18" max="18" width="18.625" bestFit="1" customWidth="1"/>
  </cols>
  <sheetData>
    <row r="1" spans="1:18" x14ac:dyDescent="0.15">
      <c r="A1" s="79" t="s">
        <v>0</v>
      </c>
      <c r="B1" s="79" t="s">
        <v>77</v>
      </c>
      <c r="C1" s="100" t="s">
        <v>78</v>
      </c>
      <c r="D1" s="94" t="s">
        <v>79</v>
      </c>
      <c r="E1" s="93" t="s">
        <v>81</v>
      </c>
      <c r="F1" s="93" t="s">
        <v>166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4" t="s">
        <v>80</v>
      </c>
    </row>
    <row r="2" spans="1:18" ht="13.5" customHeight="1" x14ac:dyDescent="0.15">
      <c r="A2" s="79"/>
      <c r="B2" s="79"/>
      <c r="C2" s="100"/>
      <c r="D2" s="95"/>
      <c r="E2" s="93"/>
      <c r="F2" s="109" t="s">
        <v>167</v>
      </c>
      <c r="G2" s="109"/>
      <c r="H2" s="109"/>
      <c r="I2" s="109" t="s">
        <v>82</v>
      </c>
      <c r="J2" s="109"/>
      <c r="K2" s="109"/>
      <c r="L2" s="109" t="s">
        <v>83</v>
      </c>
      <c r="M2" s="109"/>
      <c r="N2" s="109"/>
      <c r="O2" s="109" t="s">
        <v>84</v>
      </c>
      <c r="P2" s="109"/>
      <c r="Q2" s="109"/>
      <c r="R2" s="95"/>
    </row>
    <row r="3" spans="1:18" x14ac:dyDescent="0.15">
      <c r="A3" s="79"/>
      <c r="B3" s="79"/>
      <c r="C3" s="101"/>
      <c r="D3" s="96"/>
      <c r="E3" s="93"/>
      <c r="F3" s="3" t="s">
        <v>85</v>
      </c>
      <c r="G3" s="3" t="s">
        <v>86</v>
      </c>
      <c r="H3" s="3" t="s">
        <v>87</v>
      </c>
      <c r="I3" s="3" t="s">
        <v>85</v>
      </c>
      <c r="J3" s="3" t="s">
        <v>86</v>
      </c>
      <c r="K3" s="3" t="s">
        <v>87</v>
      </c>
      <c r="L3" s="3" t="s">
        <v>85</v>
      </c>
      <c r="M3" s="3" t="s">
        <v>86</v>
      </c>
      <c r="N3" s="3" t="s">
        <v>87</v>
      </c>
      <c r="O3" s="3" t="s">
        <v>85</v>
      </c>
      <c r="P3" s="3" t="s">
        <v>86</v>
      </c>
      <c r="Q3" s="3" t="s">
        <v>87</v>
      </c>
      <c r="R3" s="96"/>
    </row>
    <row r="4" spans="1:18" ht="67.5" x14ac:dyDescent="0.15">
      <c r="A4" s="22" t="s">
        <v>88</v>
      </c>
      <c r="B4" s="31"/>
      <c r="C4" s="32" t="s">
        <v>138</v>
      </c>
      <c r="D4" s="46" t="s">
        <v>139</v>
      </c>
      <c r="E4" s="33"/>
      <c r="F4" s="34"/>
      <c r="G4" s="34"/>
      <c r="H4" s="22" t="s">
        <v>74</v>
      </c>
      <c r="I4" s="34"/>
      <c r="J4" s="34"/>
      <c r="K4" s="22" t="s">
        <v>74</v>
      </c>
      <c r="L4" s="34"/>
      <c r="M4" s="34"/>
      <c r="N4" s="22" t="s">
        <v>74</v>
      </c>
      <c r="O4" s="34"/>
      <c r="P4" s="34"/>
      <c r="Q4" s="22" t="s">
        <v>74</v>
      </c>
      <c r="R4" s="63" t="s">
        <v>172</v>
      </c>
    </row>
    <row r="5" spans="1:18" ht="13.5" customHeight="1" x14ac:dyDescent="0.15">
      <c r="A5" s="102" t="s">
        <v>90</v>
      </c>
      <c r="B5" s="105">
        <v>42917</v>
      </c>
      <c r="C5" s="107" t="s">
        <v>137</v>
      </c>
      <c r="D5" s="97"/>
      <c r="E5" s="4" t="s">
        <v>164</v>
      </c>
      <c r="F5" s="35"/>
      <c r="G5" s="35"/>
      <c r="H5" s="35">
        <f>G5+F5</f>
        <v>0</v>
      </c>
      <c r="I5" s="35"/>
      <c r="J5" s="35"/>
      <c r="K5" s="35">
        <f>J5+I5</f>
        <v>0</v>
      </c>
      <c r="L5" s="35"/>
      <c r="M5" s="35"/>
      <c r="N5" s="35">
        <f>M5+L5</f>
        <v>0</v>
      </c>
      <c r="O5" s="35"/>
      <c r="P5" s="35"/>
      <c r="Q5" s="35">
        <f>P5+O5</f>
        <v>0</v>
      </c>
      <c r="R5" s="97"/>
    </row>
    <row r="6" spans="1:18" ht="13.5" customHeight="1" x14ac:dyDescent="0.15">
      <c r="A6" s="103"/>
      <c r="B6" s="106"/>
      <c r="C6" s="107"/>
      <c r="D6" s="98"/>
      <c r="E6" s="4" t="s">
        <v>163</v>
      </c>
      <c r="F6" s="35"/>
      <c r="G6" s="35"/>
      <c r="H6" s="35">
        <f>G6+F6</f>
        <v>0</v>
      </c>
      <c r="I6" s="35"/>
      <c r="J6" s="35"/>
      <c r="K6" s="35">
        <f>J6+I6</f>
        <v>0</v>
      </c>
      <c r="L6" s="35"/>
      <c r="M6" s="35"/>
      <c r="N6" s="35">
        <f>M6+L6</f>
        <v>0</v>
      </c>
      <c r="O6" s="35"/>
      <c r="P6" s="35"/>
      <c r="Q6" s="35">
        <f>P6+O6</f>
        <v>0</v>
      </c>
      <c r="R6" s="98"/>
    </row>
    <row r="7" spans="1:18" x14ac:dyDescent="0.15">
      <c r="A7" s="103"/>
      <c r="B7" s="103"/>
      <c r="C7" s="108"/>
      <c r="D7" s="98"/>
      <c r="E7" s="36" t="s">
        <v>91</v>
      </c>
      <c r="F7" s="35"/>
      <c r="G7" s="37"/>
      <c r="H7" s="35">
        <f>G7+F7</f>
        <v>0</v>
      </c>
      <c r="I7" s="35"/>
      <c r="J7" s="35"/>
      <c r="K7" s="35">
        <f>J7+I7</f>
        <v>0</v>
      </c>
      <c r="L7" s="35"/>
      <c r="M7" s="37"/>
      <c r="N7" s="35">
        <f>M7+L7</f>
        <v>0</v>
      </c>
      <c r="O7" s="35"/>
      <c r="P7" s="35"/>
      <c r="Q7" s="35">
        <f>P7+O7</f>
        <v>0</v>
      </c>
      <c r="R7" s="98"/>
    </row>
    <row r="8" spans="1:18" x14ac:dyDescent="0.15">
      <c r="A8" s="103"/>
      <c r="B8" s="103"/>
      <c r="C8" s="108"/>
      <c r="D8" s="98"/>
      <c r="E8" s="38" t="s">
        <v>165</v>
      </c>
      <c r="F8" s="35"/>
      <c r="G8" s="35"/>
      <c r="H8" s="35">
        <f>G8+F8</f>
        <v>0</v>
      </c>
      <c r="I8" s="35"/>
      <c r="J8" s="35"/>
      <c r="K8" s="35">
        <f>J8+I8</f>
        <v>0</v>
      </c>
      <c r="L8" s="35"/>
      <c r="M8" s="35"/>
      <c r="N8" s="35">
        <f>M8+L8</f>
        <v>0</v>
      </c>
      <c r="O8" s="35"/>
      <c r="P8" s="35"/>
      <c r="Q8" s="35">
        <f>P8+O8</f>
        <v>0</v>
      </c>
      <c r="R8" s="98"/>
    </row>
    <row r="9" spans="1:18" x14ac:dyDescent="0.15">
      <c r="A9" s="104"/>
      <c r="B9" s="104"/>
      <c r="C9" s="108"/>
      <c r="D9" s="99"/>
      <c r="E9" s="38" t="s">
        <v>92</v>
      </c>
      <c r="F9" s="35"/>
      <c r="G9" s="35"/>
      <c r="H9" s="35">
        <f>G9+F9</f>
        <v>0</v>
      </c>
      <c r="I9" s="35"/>
      <c r="J9" s="35"/>
      <c r="K9" s="35">
        <f>J9+I9</f>
        <v>0</v>
      </c>
      <c r="L9" s="35"/>
      <c r="M9" s="35"/>
      <c r="N9" s="35">
        <f>M9+L9</f>
        <v>0</v>
      </c>
      <c r="O9" s="35"/>
      <c r="P9" s="35"/>
      <c r="Q9" s="35">
        <f>P9+O9</f>
        <v>0</v>
      </c>
      <c r="R9" s="99"/>
    </row>
  </sheetData>
  <mergeCells count="16">
    <mergeCell ref="E1:E3"/>
    <mergeCell ref="R1:R3"/>
    <mergeCell ref="R5:R9"/>
    <mergeCell ref="A1:A3"/>
    <mergeCell ref="B1:B3"/>
    <mergeCell ref="C1:C3"/>
    <mergeCell ref="D1:D3"/>
    <mergeCell ref="A5:A9"/>
    <mergeCell ref="B5:B9"/>
    <mergeCell ref="C5:C9"/>
    <mergeCell ref="D5:D9"/>
    <mergeCell ref="F1:Q1"/>
    <mergeCell ref="F2:H2"/>
    <mergeCell ref="I2:K2"/>
    <mergeCell ref="L2:N2"/>
    <mergeCell ref="O2:Q2"/>
  </mergeCells>
  <phoneticPr fontId="1" type="noConversion"/>
  <dataValidations count="1">
    <dataValidation type="list" allowBlank="1" showInputMessage="1" showErrorMessage="1" sqref="D5:D9">
      <formula1>"运营商间相互结算,通过铁塔公司结算"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38" sqref="H38"/>
    </sheetView>
  </sheetViews>
  <sheetFormatPr defaultRowHeight="13.5" x14ac:dyDescent="0.15"/>
  <cols>
    <col min="1" max="1" width="5.25" bestFit="1" customWidth="1"/>
  </cols>
  <sheetData>
    <row r="1" spans="1:4" x14ac:dyDescent="0.15">
      <c r="A1" s="43" t="s">
        <v>168</v>
      </c>
      <c r="B1" s="43" t="s">
        <v>169</v>
      </c>
      <c r="C1" s="43" t="s">
        <v>170</v>
      </c>
      <c r="D1" s="43" t="s">
        <v>171</v>
      </c>
    </row>
    <row r="2" spans="1:4" x14ac:dyDescent="0.15">
      <c r="A2" s="45"/>
      <c r="B2" s="45"/>
      <c r="C2" s="45"/>
      <c r="D2" s="4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1.预算及执行进度</vt:lpstr>
      <vt:lpstr>2.塔类服务费</vt:lpstr>
      <vt:lpstr>3.塔类站址</vt:lpstr>
      <vt:lpstr>4.室分服务费</vt:lpstr>
      <vt:lpstr>5.室分站址</vt:lpstr>
      <vt:lpstr>6.传输服务费</vt:lpstr>
      <vt:lpstr>7.过渡期费用</vt:lpstr>
      <vt:lpstr>8.填报人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籍寅</dc:creator>
  <cp:lastModifiedBy>籍寅</cp:lastModifiedBy>
  <dcterms:created xsi:type="dcterms:W3CDTF">2017-06-27T06:09:32Z</dcterms:created>
  <dcterms:modified xsi:type="dcterms:W3CDTF">2017-08-30T02:36:32Z</dcterms:modified>
</cp:coreProperties>
</file>