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interainc-my.sharepoint.com/personal/mearll_intera_com/Documents/Models/DWR_Contract/Long_term_sites_data/00_Model_Input_files/199.022/"/>
    </mc:Choice>
  </mc:AlternateContent>
  <xr:revisionPtr revIDLastSave="21" documentId="13_ncr:1_{D1A893F4-564B-4D6A-9172-42423F7ECD48}" xr6:coauthVersionLast="47" xr6:coauthVersionMax="47" xr10:uidLastSave="{9BDF7739-ABDC-450B-BF4A-AF6180251FEC}"/>
  <bookViews>
    <workbookView xWindow="6195" yWindow="360" windowWidth="15360" windowHeight="13785" xr2:uid="{5DFCA8DB-E838-45AE-8EA2-ACBA3F797179}"/>
  </bookViews>
  <sheets>
    <sheet name="199.022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M4" i="1"/>
  <c r="K4" i="1" l="1"/>
  <c r="K2" i="1"/>
</calcChain>
</file>

<file path=xl/sharedStrings.xml><?xml version="1.0" encoding="utf-8"?>
<sst xmlns="http://schemas.openxmlformats.org/spreadsheetml/2006/main" count="61" uniqueCount="48">
  <si>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</si>
  <si>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</si>
  <si>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</si>
  <si>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</si>
  <si>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</si>
  <si>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</si>
  <si>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</si>
  <si>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</si>
  <si>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Kv</t>
  </si>
  <si>
    <t>parameters from Sneed</t>
  </si>
  <si>
    <t>cdelay</t>
  </si>
  <si>
    <t>pcs0</t>
  </si>
  <si>
    <t>ib_thickness</t>
  </si>
  <si>
    <t>ib_rnb</t>
  </si>
  <si>
    <t>ssv</t>
  </si>
  <si>
    <t>sse</t>
  </si>
  <si>
    <t>ib_theta</t>
  </si>
  <si>
    <t>ib_kv</t>
  </si>
  <si>
    <t>ib_head</t>
  </si>
  <si>
    <t>ib_name</t>
  </si>
  <si>
    <t>cg_ske_cr</t>
  </si>
  <si>
    <t>cg_theta</t>
  </si>
  <si>
    <t>initial elastic coarse-grained material specific storage</t>
  </si>
  <si>
    <t>initial porosity of coarse materials</t>
  </si>
  <si>
    <t>bool</t>
  </si>
  <si>
    <t>initial offset from calculated initial effective stress</t>
  </si>
  <si>
    <t>description</t>
  </si>
  <si>
    <t>thick_frac</t>
  </si>
  <si>
    <t>interbed material factor equivalent number of interbeds in interbed system</t>
  </si>
  <si>
    <t>initial inelastic specific storage</t>
  </si>
  <si>
    <t>mapping to provided pars</t>
  </si>
  <si>
    <t>initial elastic specific storage</t>
  </si>
  <si>
    <t>initial interbed porosity</t>
  </si>
  <si>
    <t>interbed vertical hydraulic conductivity</t>
  </si>
  <si>
    <t>interbed initial head</t>
  </si>
  <si>
    <t>interbed thickness OR cell fraction of interbed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</si>
  <si>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</si>
  <si>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</si>
  <si>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</si>
  <si>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</si>
  <si>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</si>
  <si>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</si>
  <si>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</si>
  <si>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</si>
  <si>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</si>
  <si>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</si>
  <si>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>Corcoran </t>
  </si>
  <si>
    <t>Used GWM_14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</si>
</sst>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002D4E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T33"/>
  <sheetViews>
    <sheetView tabSelected="1" zoomScale="80" zoomScaleNormal="80" workbookViewId="0">
      <selection activeCell="C5" sqref="C5"/>
    </sheetView>
  </sheetViews>
  <sheetFormatPr defaultColWidth="8.85546875" defaultRowHeight="15" x14ac:dyDescent="0.25"/>
  <cols>
    <col min="3" max="3" width="12" customWidth="1"/>
    <col min="4" max="4" width="33" bestFit="1" customWidth="1"/>
    <col min="5" max="5" width="13.42578125" customWidth="1"/>
    <col min="6" max="6" width="12.7109375" customWidth="1"/>
    <col min="10" max="10" width="12" bestFit="1" customWidth="1"/>
    <col min="11" max="11" width="11.140625" bestFit="1" customWidth="1"/>
    <col min="18" max="18" width="21.85546875" bestFit="1" customWidth="1"/>
    <col min="19" max="19" width="67.85546875" bestFit="1" customWidth="1"/>
    <col min="20" max="20" width="24" bestFit="1" customWidth="1"/>
  </cols>
  <sheetData>
    <row r="1" spans="2:20" x14ac:dyDescent="0.25">
      <c r="B1" t="s">
        <v>0</v>
      </c>
      <c r="C1">
        <v>35.736400000000003</v>
      </c>
      <c r="J1" t="s">
        <v>36</v>
      </c>
      <c r="K1" t="s">
        <v>3</v>
      </c>
      <c r="L1" s="9" t="s">
        <v>46</v>
      </c>
      <c r="M1" t="s">
        <v>6</v>
      </c>
      <c r="R1" t="s">
        <v>9</v>
      </c>
      <c r="S1" t="s">
        <v>26</v>
      </c>
      <c r="T1" t="s">
        <v>30</v>
      </c>
    </row>
    <row r="2" spans="2:20" x14ac:dyDescent="0.25">
      <c r="B2" t="s">
        <v>1</v>
      </c>
      <c r="C2">
        <v>-119.24</v>
      </c>
      <c r="J2" t="s">
        <v>37</v>
      </c>
      <c r="K2">
        <f>C3</f>
        <v>100</v>
      </c>
      <c r="L2">
        <f>C5</f>
        <v>40</v>
      </c>
      <c r="M2">
        <f>C4</f>
        <v>1490</v>
      </c>
      <c r="R2" t="s">
        <v>10</v>
      </c>
      <c r="S2" t="s">
        <v>24</v>
      </c>
    </row>
    <row r="3" spans="2:20" x14ac:dyDescent="0.25">
      <c r="B3" s="2" t="s">
        <v>3</v>
      </c>
      <c r="C3">
        <v>100</v>
      </c>
      <c r="D3" t="s">
        <v>2</v>
      </c>
      <c r="J3" t="s">
        <v>10</v>
      </c>
      <c r="K3" t="s">
        <v>38</v>
      </c>
      <c r="L3" t="s">
        <v>39</v>
      </c>
      <c r="M3" t="s">
        <v>39</v>
      </c>
      <c r="R3" t="s">
        <v>11</v>
      </c>
      <c r="S3" t="s">
        <v>25</v>
      </c>
      <c r="T3" t="s">
        <v>4</v>
      </c>
    </row>
    <row r="4" spans="2:20" x14ac:dyDescent="0.25">
      <c r="B4" s="2" t="s">
        <v>6</v>
      </c>
      <c r="C4">
        <v>1490</v>
      </c>
      <c r="D4" t="s">
        <v>2</v>
      </c>
      <c r="J4" t="s">
        <v>11</v>
      </c>
      <c r="K4" s="3">
        <f>C6</f>
        <v>45</v>
      </c>
      <c r="L4" s="3">
        <v>50</v>
      </c>
      <c r="M4" s="3">
        <f>C7</f>
        <v>55</v>
      </c>
      <c r="R4" t="s">
        <v>12</v>
      </c>
    </row>
    <row r="5" spans="2:20" x14ac:dyDescent="0.25">
      <c r="B5" s="9" t="s">
        <v>46</v>
      </c>
      <c r="C5">
        <v>40</v>
      </c>
      <c r="D5" t="s">
        <v>2</v>
      </c>
      <c r="J5" t="s">
        <v>27</v>
      </c>
      <c r="R5" t="s">
        <v>13</v>
      </c>
      <c r="S5" t="s">
        <v>28</v>
      </c>
    </row>
    <row r="6" spans="2:20" x14ac:dyDescent="0.25">
      <c r="B6" s="2" t="s">
        <v>4</v>
      </c>
      <c r="C6" s="3">
        <v>45</v>
      </c>
      <c r="D6" t="s">
        <v>5</v>
      </c>
      <c r="J6" t="s">
        <v>40</v>
      </c>
      <c r="R6" t="s">
        <v>14</v>
      </c>
      <c r="S6" t="s">
        <v>29</v>
      </c>
    </row>
    <row r="7" spans="2:20" x14ac:dyDescent="0.25">
      <c r="B7" s="2" t="s">
        <v>7</v>
      </c>
      <c r="C7" s="3">
        <v>55</v>
      </c>
      <c r="D7" t="s">
        <v>5</v>
      </c>
      <c r="J7" t="s">
        <v>41</v>
      </c>
      <c r="K7" s="6">
        <v>6.2335960000000001E-3</v>
      </c>
      <c r="L7" s="6">
        <v>1.8035187585000001E-2</v>
      </c>
      <c r="M7" s="6">
        <v>1.8035187585000001E-2</v>
      </c>
      <c r="R7" t="s">
        <v>15</v>
      </c>
      <c r="S7" t="s">
        <v>31</v>
      </c>
    </row>
    <row r="8" spans="2:20" x14ac:dyDescent="0.25">
      <c r="B8" s="2"/>
      <c r="C8" s="3"/>
      <c r="J8" t="s">
        <v>42</v>
      </c>
      <c r="K8" s="6">
        <v>3.2808400000000003E-5</v>
      </c>
      <c r="L8" s="6">
        <v>9.1107778506000002E-5</v>
      </c>
      <c r="M8" s="6">
        <v>9.1107778506000002E-5</v>
      </c>
      <c r="R8" t="s">
        <v>16</v>
      </c>
      <c r="S8" t="s">
        <v>32</v>
      </c>
    </row>
    <row r="9" spans="2:20" x14ac:dyDescent="0.25">
      <c r="B9" s="8"/>
      <c r="C9" s="8"/>
      <c r="D9" s="8"/>
      <c r="E9" s="8"/>
      <c r="F9" s="8"/>
      <c r="G9" s="8"/>
      <c r="J9" t="s">
        <v>43</v>
      </c>
      <c r="K9">
        <v>0.4</v>
      </c>
      <c r="L9">
        <v>0.4</v>
      </c>
      <c r="M9">
        <v>0.4</v>
      </c>
      <c r="R9" t="s">
        <v>17</v>
      </c>
      <c r="S9" t="s">
        <v>33</v>
      </c>
      <c r="T9" t="s">
        <v>8</v>
      </c>
    </row>
    <row r="10" spans="2:20" x14ac:dyDescent="0.25">
      <c r="B10" s="2"/>
      <c r="J10" t="s">
        <v>44</v>
      </c>
      <c r="K10">
        <v>1.5200000000000001E-3</v>
      </c>
      <c r="L10">
        <v>1.5200000000000001E-3</v>
      </c>
      <c r="M10">
        <v>1.5200000000000001E-3</v>
      </c>
      <c r="R10" t="s">
        <v>18</v>
      </c>
      <c r="S10" t="s">
        <v>34</v>
      </c>
    </row>
    <row r="11" spans="2:20" x14ac:dyDescent="0.25">
      <c r="J11" t="s">
        <v>45</v>
      </c>
      <c r="K11">
        <v>0</v>
      </c>
      <c r="L11">
        <v>0</v>
      </c>
      <c r="M11">
        <v>0</v>
      </c>
      <c r="R11" t="s">
        <v>19</v>
      </c>
    </row>
    <row r="12" spans="2:20" x14ac:dyDescent="0.25">
      <c r="D12" s="1"/>
      <c r="E12" s="1"/>
      <c r="J12" t="s">
        <v>20</v>
      </c>
      <c r="K12" s="6">
        <v>2.7999999999999999E-6</v>
      </c>
      <c r="L12" s="6">
        <v>2.7999999999999999E-6</v>
      </c>
      <c r="M12" s="6">
        <v>2.7999999999999999E-6</v>
      </c>
      <c r="R12" t="s">
        <v>27</v>
      </c>
      <c r="S12" t="s">
        <v>35</v>
      </c>
    </row>
    <row r="13" spans="2:20" x14ac:dyDescent="0.25">
      <c r="C13" s="1"/>
      <c r="D13" s="1"/>
      <c r="E13" s="1"/>
      <c r="F13" s="1"/>
      <c r="G13" s="1"/>
      <c r="J13" s="1" t="s">
        <v>17</v>
      </c>
      <c r="K13" s="7">
        <v>9.9999999999999995E-7</v>
      </c>
      <c r="L13" s="7">
        <v>9.9999999999999995E-7</v>
      </c>
      <c r="M13" s="7">
        <v>9.9999999999999995E-7</v>
      </c>
    </row>
    <row r="14" spans="2:20" x14ac:dyDescent="0.25">
      <c r="E14" s="5"/>
      <c r="F14" s="6"/>
      <c r="G14" s="5"/>
      <c r="R14" t="s">
        <v>20</v>
      </c>
      <c r="S14" t="s">
        <v>22</v>
      </c>
    </row>
    <row r="15" spans="2:20" x14ac:dyDescent="0.25">
      <c r="E15" s="5"/>
      <c r="F15" s="6"/>
      <c r="G15" s="5"/>
      <c r="R15" t="s">
        <v>21</v>
      </c>
      <c r="S15" t="s">
        <v>23</v>
      </c>
    </row>
    <row r="16" spans="2:20" x14ac:dyDescent="0.25">
      <c r="E16" s="5"/>
      <c r="F16" s="6"/>
      <c r="G16" s="5"/>
    </row>
    <row r="17" spans="2:7" x14ac:dyDescent="0.25">
      <c r="E17" s="6"/>
      <c r="F17" s="6"/>
      <c r="G17" s="6"/>
    </row>
    <row r="18" spans="2:7" x14ac:dyDescent="0.25">
      <c r="E18" s="6"/>
      <c r="F18" s="6"/>
      <c r="G18" s="6"/>
    </row>
    <row r="19" spans="2:7" x14ac:dyDescent="0.25">
      <c r="E19" s="6"/>
      <c r="G19" s="6"/>
    </row>
    <row r="20" spans="2:7" x14ac:dyDescent="0.25">
      <c r="B20" s="4" t="s">
        <v>47</v>
      </c>
      <c r="C20" s="4"/>
      <c r="D20" s="4"/>
      <c r="E20" s="4"/>
      <c r="F20" s="4"/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Props1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199.022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2024-04-22T23:03:10Z</dcterms:created>
  <dcterms:modified xsi:type="dcterms:W3CDTF">2025-08-01T00:17:02Z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