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white/Dev/1D_CSUB/GWM_14/source_data/"/>
    </mc:Choice>
  </mc:AlternateContent>
  <xr:revisionPtr revIDLastSave="0" documentId="13_ncr:1_{28412A83-8E55-424D-9A2E-8B569F32EA0A}" xr6:coauthVersionLast="47" xr6:coauthVersionMax="47" xr10:uidLastSave="{00000000-0000-0000-0000-000000000000}"/>
  <bookViews>
    <workbookView xWindow="4420" yWindow="4840" windowWidth="29040" windowHeight="15720" xr2:uid="{6B265A53-643D-4D07-8FD9-D893AB01A0CE}"/>
  </bookViews>
  <sheets>
    <sheet name="GWM_14" sheetId="1" r:id="rId1"/>
  </sheets>
  <externalReferences>
    <externalReference r:id="rId2"/>
    <externalReference r:id="rId3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20" i="1"/>
  <c r="F19" i="1"/>
  <c r="M2" i="1" l="1"/>
  <c r="L2" i="1"/>
  <c r="K2" i="1"/>
</calcChain>
</file>

<file path=xl/sharedStrings.xml><?xml version="1.0" encoding="utf-8"?>
<sst xmlns="http://schemas.openxmlformats.org/spreadsheetml/2006/main" count="69" uniqueCount="52">
  <si>
    <t>Lat</t>
  </si>
  <si>
    <t>Long</t>
  </si>
  <si>
    <t>Upper Aq thick</t>
  </si>
  <si>
    <t>ft</t>
  </si>
  <si>
    <t>Upper</t>
  </si>
  <si>
    <t>Lower aq thick</t>
  </si>
  <si>
    <t>Corcoran</t>
  </si>
  <si>
    <t>Upper PCS0/PCH</t>
  </si>
  <si>
    <t>ft of drawdown</t>
  </si>
  <si>
    <t>Composite PCS0/PCH</t>
  </si>
  <si>
    <t>Lower PCS0/PCH</t>
  </si>
  <si>
    <t>Pixley</t>
  </si>
  <si>
    <t>Extensometer</t>
  </si>
  <si>
    <t>Lower</t>
  </si>
  <si>
    <t>Depth interval</t>
  </si>
  <si>
    <t>IB or Aq</t>
  </si>
  <si>
    <t>Parameter</t>
  </si>
  <si>
    <t>Middle</t>
  </si>
  <si>
    <t>Coarse</t>
  </si>
  <si>
    <t>S*k</t>
  </si>
  <si>
    <t>--</t>
  </si>
  <si>
    <t>S*ke</t>
  </si>
  <si>
    <t>IB</t>
  </si>
  <si>
    <t>Skv</t>
  </si>
  <si>
    <t>S*ske</t>
  </si>
  <si>
    <t>Sskv</t>
  </si>
  <si>
    <t>Kv</t>
  </si>
  <si>
    <t>parameter</t>
  </si>
  <si>
    <t>thk</t>
  </si>
  <si>
    <t>cdelay</t>
  </si>
  <si>
    <t>nodelay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</si>
  <si>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</si>
  <si>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</si>
  <si>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</si>
  <si>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</si>
  <si>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</si>
  <si>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</si>
  <si>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</si>
  <si>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</si>
  <si>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</si>
  <si>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</si>
  <si>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</si>
  <si>
    <t>15S/13E-11D002M</t>
  </si>
  <si>
    <t>1.7 mi south of site</t>
  </si>
  <si>
    <t>960 ft deep--doesn't capture all of the subsidence</t>
  </si>
  <si>
    <t>convertible IB and coarse storativity</t>
  </si>
  <si>
    <t>elastic coarse storage coefficient</t>
  </si>
  <si>
    <t>inelastic interbed storage coefficient</t>
  </si>
  <si>
    <t>elastic skeletal specific storage</t>
  </si>
  <si>
    <t>interbed inelastic specific storage</t>
  </si>
  <si>
    <t>Vertical hydraulic conductivity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</si>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</sst>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terainc-my.sharepoint.com/personal/lsaberi_intera_com/Documents/Microsoft%20Teams%20Chat%20Files/WestsideSites_Properties.xlsx" TargetMode="External"/><Relationship Id="rId1" Type="http://schemas.openxmlformats.org/officeDocument/2006/relationships/externalLinkPath" Target="https://interainc-my.sharepoint.com/personal/lsaberi_intera_com/Documents/Microsoft%20Teams%20Chat%20Files/WestsideSites_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GWM14"/>
    </sheetNames>
    <sheetDataSet>
      <sheetData sheetId="0"/>
      <sheetData sheetId="1">
        <row r="12">
          <cell r="H12">
            <v>9.1107778506000002E-5</v>
          </cell>
        </row>
        <row r="13">
          <cell r="I13">
            <v>1.8035187585000001E-2</v>
          </cell>
          <cell r="J13">
            <v>1.2677703817760001E-5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A7FB-674B-48BB-A1A8-793A2AABA2F0}">
  <dimension ref="B1:M27"/>
  <sheetViews>
    <sheetView tabSelected="1" zoomScale="80" zoomScaleNormal="80" workbookViewId="0">
      <selection activeCell="K9" sqref="K9"/>
    </sheetView>
  </sheetViews>
  <sheetFormatPr baseColWidth="10" defaultColWidth="8.83203125" defaultRowHeight="15" x14ac:dyDescent="0.2"/>
  <cols>
    <col min="2" max="2" width="15" customWidth="1"/>
    <col min="4" max="4" width="36.5" customWidth="1"/>
    <col min="9" max="10" width="10.83203125" bestFit="1" customWidth="1"/>
  </cols>
  <sheetData>
    <row r="1" spans="2:13" x14ac:dyDescent="0.2">
      <c r="B1" t="s">
        <v>0</v>
      </c>
      <c r="C1">
        <v>36.6708</v>
      </c>
      <c r="J1" t="s">
        <v>27</v>
      </c>
      <c r="K1" t="s">
        <v>4</v>
      </c>
      <c r="L1" t="s">
        <v>6</v>
      </c>
      <c r="M1" t="s">
        <v>13</v>
      </c>
    </row>
    <row r="2" spans="2:13" x14ac:dyDescent="0.2">
      <c r="B2" t="s">
        <v>1</v>
      </c>
      <c r="C2">
        <v>-120.539</v>
      </c>
      <c r="J2" t="s">
        <v>28</v>
      </c>
      <c r="K2">
        <f>C3</f>
        <v>750</v>
      </c>
      <c r="L2">
        <f>C5</f>
        <v>50</v>
      </c>
      <c r="M2">
        <f>C4</f>
        <v>700</v>
      </c>
    </row>
    <row r="3" spans="2:13" x14ac:dyDescent="0.2">
      <c r="B3" s="2" t="s">
        <v>2</v>
      </c>
      <c r="C3">
        <v>750</v>
      </c>
      <c r="D3" t="s">
        <v>3</v>
      </c>
      <c r="J3" t="s">
        <v>29</v>
      </c>
      <c r="K3" t="s">
        <v>30</v>
      </c>
      <c r="L3" t="s">
        <v>31</v>
      </c>
      <c r="M3" t="s">
        <v>31</v>
      </c>
    </row>
    <row r="4" spans="2:13" x14ac:dyDescent="0.2">
      <c r="B4" s="2" t="s">
        <v>5</v>
      </c>
      <c r="C4">
        <v>700</v>
      </c>
      <c r="D4" t="s">
        <v>3</v>
      </c>
      <c r="J4" t="s">
        <v>32</v>
      </c>
      <c r="K4">
        <v>200</v>
      </c>
      <c r="L4">
        <v>200</v>
      </c>
      <c r="M4">
        <v>200</v>
      </c>
    </row>
    <row r="5" spans="2:13" x14ac:dyDescent="0.2">
      <c r="B5" s="2" t="s">
        <v>6</v>
      </c>
      <c r="C5">
        <v>50</v>
      </c>
      <c r="D5" t="s">
        <v>3</v>
      </c>
      <c r="J5" t="s">
        <v>33</v>
      </c>
    </row>
    <row r="6" spans="2:13" x14ac:dyDescent="0.2">
      <c r="B6" s="2" t="s">
        <v>7</v>
      </c>
      <c r="C6" s="3">
        <v>80</v>
      </c>
      <c r="D6" t="s">
        <v>8</v>
      </c>
      <c r="J6" t="s">
        <v>34</v>
      </c>
    </row>
    <row r="7" spans="2:13" x14ac:dyDescent="0.2">
      <c r="B7" s="2" t="s">
        <v>9</v>
      </c>
      <c r="C7" s="3">
        <v>80</v>
      </c>
      <c r="D7" t="s">
        <v>8</v>
      </c>
      <c r="J7" t="s">
        <v>35</v>
      </c>
      <c r="K7" s="6">
        <v>6.2335959999999998E-6</v>
      </c>
      <c r="L7" s="6">
        <v>1.8035187585000001E-2</v>
      </c>
      <c r="M7" s="6">
        <v>1.8035187585000001E-2</v>
      </c>
    </row>
    <row r="8" spans="2:13" x14ac:dyDescent="0.2">
      <c r="B8" s="2" t="s">
        <v>10</v>
      </c>
      <c r="C8" s="3">
        <v>80</v>
      </c>
      <c r="D8" t="s">
        <v>8</v>
      </c>
      <c r="J8" t="s">
        <v>36</v>
      </c>
      <c r="K8" s="6">
        <v>3.2808399999999998E-6</v>
      </c>
      <c r="L8" s="6">
        <v>9.1107778506000002E-5</v>
      </c>
      <c r="M8" s="6">
        <v>9.1107778506000002E-5</v>
      </c>
    </row>
    <row r="9" spans="2:13" x14ac:dyDescent="0.2">
      <c r="B9" s="2"/>
      <c r="C9" s="3"/>
      <c r="J9" t="s">
        <v>37</v>
      </c>
      <c r="K9">
        <v>0.4</v>
      </c>
      <c r="L9">
        <v>0.4</v>
      </c>
      <c r="M9">
        <v>0.4</v>
      </c>
    </row>
    <row r="10" spans="2:13" ht="15" customHeight="1" x14ac:dyDescent="0.2">
      <c r="B10" s="8" t="s">
        <v>11</v>
      </c>
      <c r="C10" s="8"/>
      <c r="D10" s="8"/>
      <c r="E10" s="8"/>
      <c r="F10" s="8"/>
      <c r="G10" s="8"/>
      <c r="J10" t="s">
        <v>38</v>
      </c>
      <c r="K10">
        <v>1.5200000000000001E-3</v>
      </c>
      <c r="L10">
        <v>1.5200000000000001E-3</v>
      </c>
      <c r="M10">
        <v>1.5200000000000001E-3</v>
      </c>
    </row>
    <row r="11" spans="2:13" x14ac:dyDescent="0.2">
      <c r="B11" s="2" t="s">
        <v>12</v>
      </c>
      <c r="C11" t="s">
        <v>42</v>
      </c>
      <c r="E11" t="s">
        <v>43</v>
      </c>
      <c r="J11" t="s">
        <v>39</v>
      </c>
      <c r="K11">
        <v>0</v>
      </c>
      <c r="L11">
        <v>0</v>
      </c>
      <c r="M11">
        <v>0</v>
      </c>
    </row>
    <row r="12" spans="2:13" x14ac:dyDescent="0.2">
      <c r="B12" t="s">
        <v>14</v>
      </c>
      <c r="D12" s="4" t="s">
        <v>44</v>
      </c>
      <c r="J12" t="s">
        <v>40</v>
      </c>
      <c r="K12" s="6">
        <v>2.7999999999999999E-6</v>
      </c>
      <c r="L12" s="6">
        <v>2.7999999999999999E-6</v>
      </c>
      <c r="M12" s="6">
        <v>2.7999999999999999E-6</v>
      </c>
    </row>
    <row r="13" spans="2:13" ht="15" customHeight="1" x14ac:dyDescent="0.2">
      <c r="D13" s="1"/>
      <c r="E13" s="1"/>
      <c r="J13" s="1" t="s">
        <v>41</v>
      </c>
      <c r="K13" s="7">
        <v>9.9999999999999995E-7</v>
      </c>
      <c r="L13" s="7">
        <v>9.9999999999999995E-7</v>
      </c>
      <c r="M13" s="7">
        <v>9.9999999999999995E-7</v>
      </c>
    </row>
    <row r="14" spans="2:13" x14ac:dyDescent="0.2">
      <c r="B14" t="s">
        <v>15</v>
      </c>
      <c r="C14" s="1" t="s">
        <v>16</v>
      </c>
      <c r="D14" s="1" t="s">
        <v>51</v>
      </c>
      <c r="E14" s="1" t="s">
        <v>13</v>
      </c>
      <c r="F14" s="1" t="s">
        <v>17</v>
      </c>
      <c r="G14" s="1" t="s">
        <v>4</v>
      </c>
    </row>
    <row r="15" spans="2:13" x14ac:dyDescent="0.2">
      <c r="B15" t="s">
        <v>18</v>
      </c>
      <c r="C15" t="s">
        <v>19</v>
      </c>
      <c r="D15" t="s">
        <v>45</v>
      </c>
      <c r="E15" s="5" t="s">
        <v>20</v>
      </c>
      <c r="F15" s="6">
        <v>5.7000000000000002E-2</v>
      </c>
      <c r="G15" s="5" t="s">
        <v>20</v>
      </c>
    </row>
    <row r="16" spans="2:13" x14ac:dyDescent="0.2">
      <c r="B16" t="s">
        <v>18</v>
      </c>
      <c r="C16" t="s">
        <v>21</v>
      </c>
      <c r="D16" t="s">
        <v>46</v>
      </c>
      <c r="E16" s="5" t="s">
        <v>20</v>
      </c>
      <c r="F16" s="6">
        <v>1.1000000000000001E-3</v>
      </c>
      <c r="G16" s="5" t="s">
        <v>20</v>
      </c>
    </row>
    <row r="17" spans="2:9" x14ac:dyDescent="0.2">
      <c r="B17" t="s">
        <v>22</v>
      </c>
      <c r="C17" t="s">
        <v>23</v>
      </c>
      <c r="D17" t="s">
        <v>47</v>
      </c>
      <c r="E17" s="5" t="s">
        <v>20</v>
      </c>
      <c r="F17" s="6">
        <v>6.8000000000000005E-2</v>
      </c>
      <c r="G17" s="5" t="s">
        <v>20</v>
      </c>
    </row>
    <row r="18" spans="2:9" x14ac:dyDescent="0.2">
      <c r="B18" t="s">
        <v>18</v>
      </c>
      <c r="C18" t="s">
        <v>24</v>
      </c>
      <c r="D18" t="s">
        <v>48</v>
      </c>
      <c r="E18" s="6">
        <v>1.8999999999999998E-6</v>
      </c>
      <c r="F18" s="6">
        <f>[2]GWM14!$H$12</f>
        <v>9.1107778506000002E-5</v>
      </c>
      <c r="G18" s="6">
        <v>6.9999999999999999E-6</v>
      </c>
      <c r="I18" s="6"/>
    </row>
    <row r="19" spans="2:9" x14ac:dyDescent="0.2">
      <c r="B19" t="s">
        <v>22</v>
      </c>
      <c r="C19" t="s">
        <v>25</v>
      </c>
      <c r="D19" t="s">
        <v>49</v>
      </c>
      <c r="E19" s="6">
        <v>1.3999999999999999E-4</v>
      </c>
      <c r="F19" s="6">
        <f>[2]GWM14!$I$13</f>
        <v>1.8035187585000001E-2</v>
      </c>
      <c r="G19" s="6">
        <v>3.0000000000000003E-4</v>
      </c>
    </row>
    <row r="20" spans="2:9" x14ac:dyDescent="0.2">
      <c r="B20" t="s">
        <v>22</v>
      </c>
      <c r="C20" t="s">
        <v>26</v>
      </c>
      <c r="D20" t="s">
        <v>50</v>
      </c>
      <c r="E20" s="6">
        <v>4.0000000000000003E-5</v>
      </c>
      <c r="F20" s="6">
        <f>[2]GWM14!$J$13</f>
        <v>1.2677703817760001E-5</v>
      </c>
      <c r="G20" s="6">
        <v>3.0000000000000001E-3</v>
      </c>
    </row>
    <row r="27" spans="2:9" ht="15" customHeight="1" x14ac:dyDescent="0.2"/>
  </sheetData>
  <mergeCells count="1"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GWM_14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Jeremy White</cp:lastModifiedBy>
  <dcterms:created xsi:type="dcterms:W3CDTF">2024-04-23T00:16:59Z</dcterms:created>
  <dcterms:modified xsi:type="dcterms:W3CDTF">2025-01-25T00:05:00Z</dcterms:modified>
</cp:coreProperties>
</file>