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opps\Desktop\Drones-manuscript-code\Simu 2 different p\"/>
    </mc:Choice>
  </mc:AlternateContent>
  <xr:revisionPtr revIDLastSave="0" documentId="13_ncr:1_{DFB20AE9-AEA6-42DB-9785-176043676422}" xr6:coauthVersionLast="47" xr6:coauthVersionMax="47" xr10:uidLastSave="{00000000-0000-0000-0000-000000000000}"/>
  <bookViews>
    <workbookView xWindow="17025" yWindow="3420" windowWidth="17310" windowHeight="16605" firstSheet="5" activeTab="9" xr2:uid="{00000000-000D-0000-FFFF-FFFF00000000}"/>
  </bookViews>
  <sheets>
    <sheet name="p=0.1" sheetId="1" r:id="rId1"/>
    <sheet name="p=0.2" sheetId="2" r:id="rId2"/>
    <sheet name="p=0.3" sheetId="3" r:id="rId3"/>
    <sheet name="p=0.4" sheetId="4" r:id="rId4"/>
    <sheet name="p=0.5" sheetId="5" r:id="rId5"/>
    <sheet name="p=0.6" sheetId="6" r:id="rId6"/>
    <sheet name="p=0.7" sheetId="7" r:id="rId7"/>
    <sheet name="p=0.8" sheetId="8" r:id="rId8"/>
    <sheet name="p=0.9" sheetId="9" r:id="rId9"/>
    <sheet name="Effectiveness of each 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0" l="1"/>
  <c r="E10" i="10"/>
  <c r="E9" i="10"/>
  <c r="E8" i="10"/>
  <c r="E7" i="10"/>
  <c r="E6" i="10"/>
  <c r="E5" i="10"/>
  <c r="E3" i="10"/>
  <c r="E2" i="10"/>
  <c r="D9" i="10"/>
  <c r="D8" i="10"/>
  <c r="D7" i="10"/>
  <c r="D6" i="10"/>
  <c r="D4" i="10"/>
  <c r="D5" i="10"/>
  <c r="D3" i="10"/>
  <c r="D2" i="10"/>
  <c r="D10" i="10"/>
  <c r="C10" i="10"/>
  <c r="C9" i="10"/>
  <c r="C8" i="10"/>
  <c r="C7" i="10"/>
  <c r="C6" i="10"/>
  <c r="C5" i="10"/>
  <c r="C4" i="10"/>
  <c r="C3" i="10"/>
  <c r="C2" i="10"/>
  <c r="F8" i="10"/>
  <c r="F7" i="10"/>
  <c r="F6" i="10"/>
  <c r="F5" i="10"/>
  <c r="F4" i="10"/>
  <c r="F3" i="10"/>
  <c r="F9" i="10"/>
  <c r="F10" i="10"/>
  <c r="F2" i="10"/>
  <c r="B9" i="10"/>
  <c r="B10" i="10"/>
  <c r="B8" i="10"/>
  <c r="B7" i="10"/>
  <c r="B5" i="10"/>
  <c r="B6" i="10"/>
  <c r="B4" i="10"/>
  <c r="B3" i="10"/>
  <c r="B2" i="10"/>
</calcChain>
</file>

<file path=xl/sharedStrings.xml><?xml version="1.0" encoding="utf-8"?>
<sst xmlns="http://schemas.openxmlformats.org/spreadsheetml/2006/main" count="95" uniqueCount="20">
  <si>
    <t>Equilibrium of high-tech A</t>
    <phoneticPr fontId="1" type="noConversion"/>
  </si>
  <si>
    <t>Equilibrium of low-tech A</t>
    <phoneticPr fontId="1" type="noConversion"/>
  </si>
  <si>
    <t>Equilibrium of D</t>
    <phoneticPr fontId="1" type="noConversion"/>
  </si>
  <si>
    <t>Effectiveness of D</t>
    <phoneticPr fontId="1" type="noConversion"/>
  </si>
  <si>
    <t>SSABG</t>
    <phoneticPr fontId="1" type="noConversion"/>
  </si>
  <si>
    <t>Random allocation</t>
    <phoneticPr fontId="1" type="noConversion"/>
  </si>
  <si>
    <t>Greedy heuristics</t>
    <phoneticPr fontId="1" type="noConversion"/>
  </si>
  <si>
    <t>Rule-based assignment</t>
    <phoneticPr fontId="1" type="noConversion"/>
  </si>
  <si>
    <t>p=0.1</t>
    <phoneticPr fontId="1" type="noConversion"/>
  </si>
  <si>
    <t>p=0.2</t>
    <phoneticPr fontId="1" type="noConversion"/>
  </si>
  <si>
    <t>p=0.3</t>
    <phoneticPr fontId="1" type="noConversion"/>
  </si>
  <si>
    <t>p=0.4</t>
    <phoneticPr fontId="1" type="noConversion"/>
  </si>
  <si>
    <t>p=0.5</t>
    <phoneticPr fontId="1" type="noConversion"/>
  </si>
  <si>
    <t>p=0.6</t>
    <phoneticPr fontId="1" type="noConversion"/>
  </si>
  <si>
    <t>p=0.7</t>
    <phoneticPr fontId="1" type="noConversion"/>
  </si>
  <si>
    <t>p=0.8</t>
    <phoneticPr fontId="1" type="noConversion"/>
  </si>
  <si>
    <t>p=0.9</t>
    <phoneticPr fontId="1" type="noConversion"/>
  </si>
  <si>
    <t>Computation time</t>
    <phoneticPr fontId="1" type="noConversion"/>
  </si>
  <si>
    <t>Computation time</t>
  </si>
  <si>
    <t>Colonel game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</si>
</sst>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workbookViewId="0">
      <selection activeCell="F26" sqref="F2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0.21904894171815653</v>
      </c>
      <c r="C2" s="1">
        <v>0</v>
      </c>
      <c r="D2" s="1">
        <v>0.39047552914092298</v>
      </c>
      <c r="E2" s="1">
        <v>0.39047552914092298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0.12904520107920911</v>
      </c>
      <c r="C3" s="1">
        <v>0.29031826630693119</v>
      </c>
      <c r="D3" s="1">
        <v>0.29031826630693119</v>
      </c>
      <c r="E3" s="1">
        <v>0.29031826630693119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0.45269608981146681</v>
      </c>
      <c r="C4" s="1">
        <v>0.54730391018853297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854.3538746272784</v>
      </c>
      <c r="C5" s="1">
        <v>842.97924055880901</v>
      </c>
      <c r="D5" s="1">
        <v>-24.270563062935224</v>
      </c>
      <c r="E5" s="1">
        <v>-78.092777497358824</v>
      </c>
      <c r="F5" s="1">
        <v>825.44727813290649</v>
      </c>
      <c r="G5" s="1">
        <v>827.69783713837319</v>
      </c>
      <c r="H5" s="1">
        <v>-871.54033772502078</v>
      </c>
      <c r="I5" s="1">
        <v>-948.38806850797835</v>
      </c>
      <c r="J5" s="1">
        <v>848.71468333611779</v>
      </c>
      <c r="K5" s="1">
        <v>840.29410707247405</v>
      </c>
      <c r="L5" s="1">
        <v>408.93025220810341</v>
      </c>
      <c r="M5" s="1">
        <v>417.65698958332496</v>
      </c>
      <c r="N5" s="1">
        <v>837.10373534651046</v>
      </c>
      <c r="O5" s="1">
        <v>817.74928296929579</v>
      </c>
      <c r="P5" s="1">
        <v>-865.61192114496919</v>
      </c>
      <c r="Q5" s="1">
        <v>-956.87040128087199</v>
      </c>
      <c r="R5" s="6">
        <v>848.84797059779453</v>
      </c>
      <c r="S5" s="6">
        <v>839.20850077600323</v>
      </c>
      <c r="T5" s="6">
        <v>-164.6929781122426</v>
      </c>
      <c r="U5" s="6">
        <v>-222.83820826209822</v>
      </c>
    </row>
    <row r="6" spans="1:21" s="6" customFormat="1" ht="15.75" x14ac:dyDescent="0.25">
      <c r="A6" s="1" t="s">
        <v>17</v>
      </c>
      <c r="B6" s="6">
        <v>2.3874334499999979E-2</v>
      </c>
      <c r="F6" s="6">
        <v>1.5615650999999994E-2</v>
      </c>
      <c r="J6" s="6">
        <v>7.9898050000000009E-4</v>
      </c>
      <c r="N6" s="6">
        <v>6.5822900000000019E-4</v>
      </c>
      <c r="R6" s="6">
        <v>1.0776558500000004E-2</v>
      </c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9DD1-B1E4-4F89-BDD5-A8252B897C7A}">
  <dimension ref="A1:F21"/>
  <sheetViews>
    <sheetView tabSelected="1" workbookViewId="0">
      <selection activeCell="C16" sqref="C16"/>
    </sheetView>
  </sheetViews>
  <sheetFormatPr defaultRowHeight="14.25" x14ac:dyDescent="0.2"/>
  <cols>
    <col min="2" max="6" width="20.625" customWidth="1"/>
  </cols>
  <sheetData>
    <row r="1" spans="1:6" ht="15.75" x14ac:dyDescent="0.2">
      <c r="A1" s="3"/>
      <c r="B1" s="3" t="s">
        <v>4</v>
      </c>
      <c r="C1" s="3" t="s">
        <v>5</v>
      </c>
      <c r="D1" s="3" t="s">
        <v>6</v>
      </c>
      <c r="E1" s="3" t="s">
        <v>7</v>
      </c>
      <c r="F1" s="2" t="s">
        <v>19</v>
      </c>
    </row>
    <row r="2" spans="1:6" ht="15.75" x14ac:dyDescent="0.2">
      <c r="A2" s="1" t="s">
        <v>8</v>
      </c>
      <c r="B2" s="1">
        <f>'p=0.1'!B5</f>
        <v>854.3538746272784</v>
      </c>
      <c r="C2" s="1">
        <f>'p=0.1'!F5</f>
        <v>825.44727813290649</v>
      </c>
      <c r="D2" s="1">
        <f>'p=0.1'!J5</f>
        <v>848.71468333611779</v>
      </c>
      <c r="E2" s="1">
        <f>'p=0.1'!N5</f>
        <v>837.10373534651046</v>
      </c>
      <c r="F2" s="1">
        <f>'p=0.1'!S5</f>
        <v>839.20850077600323</v>
      </c>
    </row>
    <row r="3" spans="1:6" ht="15.75" x14ac:dyDescent="0.2">
      <c r="A3" s="1" t="s">
        <v>9</v>
      </c>
      <c r="B3" s="1">
        <f>'p=0.2'!B5</f>
        <v>848.82756709437501</v>
      </c>
      <c r="C3" s="1">
        <f>'p=0.2'!F5</f>
        <v>816.05056430703507</v>
      </c>
      <c r="D3" s="1">
        <f>'p=0.2'!J5</f>
        <v>836.74259169406434</v>
      </c>
      <c r="E3" s="1">
        <f>'p=0.2'!N5</f>
        <v>826.42174903663977</v>
      </c>
      <c r="F3" s="1">
        <f>'p=0.2'!S5</f>
        <v>831.64974381919103</v>
      </c>
    </row>
    <row r="4" spans="1:6" ht="15.75" x14ac:dyDescent="0.2">
      <c r="A4" s="1" t="s">
        <v>10</v>
      </c>
      <c r="B4" s="1">
        <f>'p=0.3'!B5</f>
        <v>843.30192296273833</v>
      </c>
      <c r="C4" s="1">
        <f>'p=0.3'!F5</f>
        <v>806.67362933840707</v>
      </c>
      <c r="D4" s="1">
        <f>'p=0.3'!J5</f>
        <v>824.77050005201261</v>
      </c>
      <c r="E4" s="1">
        <f>'p=0.3'!N5</f>
        <v>815.73976272676339</v>
      </c>
      <c r="F4" s="1">
        <f>'p=0.3'!S5</f>
        <v>824.09098686237417</v>
      </c>
    </row>
    <row r="5" spans="1:6" ht="15.75" x14ac:dyDescent="0.2">
      <c r="A5" s="1" t="s">
        <v>11</v>
      </c>
      <c r="B5" s="1">
        <f>'p=0.4'!B5</f>
        <v>837.7764494059461</v>
      </c>
      <c r="C5" s="1">
        <f>'p=0.4'!F5</f>
        <v>797.26702608391133</v>
      </c>
      <c r="D5" s="1">
        <f>'p=0.4'!J5</f>
        <v>812.79840840995928</v>
      </c>
      <c r="E5" s="1">
        <f>'p=0.4'!N5</f>
        <v>805.05777641688701</v>
      </c>
      <c r="F5" s="1">
        <f>'p=0.4'!S5</f>
        <v>816.53222990556753</v>
      </c>
    </row>
    <row r="6" spans="1:6" ht="15.75" x14ac:dyDescent="0.2">
      <c r="A6" s="1" t="s">
        <v>12</v>
      </c>
      <c r="B6" s="1">
        <f>'p=0.5'!B5</f>
        <v>818.2339007836797</v>
      </c>
      <c r="C6" s="1">
        <f>'p=0.5'!F5</f>
        <v>787.89998054390662</v>
      </c>
      <c r="D6" s="1">
        <f>'p=0.5'!J5</f>
        <v>800.82631676790743</v>
      </c>
      <c r="E6" s="1">
        <f>'p=0.5'!N5</f>
        <v>794.37579010701529</v>
      </c>
      <c r="F6" s="1">
        <f>'p=0.5'!S5</f>
        <v>808.9734729487509</v>
      </c>
    </row>
    <row r="7" spans="1:6" ht="15.75" x14ac:dyDescent="0.2">
      <c r="A7" s="1" t="s">
        <v>13</v>
      </c>
      <c r="B7" s="1">
        <f>'p=0.6'!B5</f>
        <v>810.58038333014929</v>
      </c>
      <c r="C7" s="1">
        <f>'p=0.6'!F5</f>
        <v>778.51315614665475</v>
      </c>
      <c r="D7" s="1">
        <f>'p=0.6'!J5</f>
        <v>788.85422512585933</v>
      </c>
      <c r="E7" s="1">
        <f>'p=0.6'!N5</f>
        <v>783.69380379714391</v>
      </c>
      <c r="F7" s="1">
        <f>'p=0.6'!S5</f>
        <v>801.41471599193824</v>
      </c>
    </row>
    <row r="8" spans="1:6" ht="15.75" x14ac:dyDescent="0.2">
      <c r="A8" s="1" t="s">
        <v>14</v>
      </c>
      <c r="B8" s="1">
        <f>'p=0.7'!B5</f>
        <v>802.92686587662331</v>
      </c>
      <c r="C8" s="1">
        <f>'p=0.7'!F5</f>
        <v>769.09171874921697</v>
      </c>
      <c r="D8" s="1">
        <f>'p=0.7'!J5</f>
        <v>776.88213348380236</v>
      </c>
      <c r="E8" s="1">
        <f>'p=0.7'!N5</f>
        <v>773.01181748726754</v>
      </c>
      <c r="F8" s="1">
        <f>'p=0.7'!S5</f>
        <v>793.85595903513297</v>
      </c>
    </row>
    <row r="9" spans="1:6" ht="15.75" x14ac:dyDescent="0.2">
      <c r="A9" s="1" t="s">
        <v>15</v>
      </c>
      <c r="B9" s="1">
        <f>'p=0.8'!B5</f>
        <v>815.67510360033179</v>
      </c>
      <c r="C9" s="1">
        <f>'p=0.8'!F5</f>
        <v>759.73950735214999</v>
      </c>
      <c r="D9" s="1">
        <f>'p=0.8'!J5</f>
        <v>764.9100418417537</v>
      </c>
      <c r="E9" s="1">
        <f>'p=0.8'!N5</f>
        <v>762.32983117739752</v>
      </c>
      <c r="F9" s="1">
        <f>'p=0.8'!S5</f>
        <v>786.29720207831679</v>
      </c>
    </row>
    <row r="10" spans="1:6" ht="15.75" x14ac:dyDescent="0.2">
      <c r="A10" s="2" t="s">
        <v>16</v>
      </c>
      <c r="B10" s="2">
        <f>'p=0.9'!B5</f>
        <v>810.15002252251998</v>
      </c>
      <c r="C10" s="2">
        <f>'p=0.9'!F5</f>
        <v>750.30818052608822</v>
      </c>
      <c r="D10" s="2">
        <f>'p=0.9'!J5</f>
        <v>752.93795019970241</v>
      </c>
      <c r="E10" s="2">
        <f>'p=0.9'!N5</f>
        <v>751.64784486752137</v>
      </c>
      <c r="F10" s="2">
        <f>'p=0.9'!S5</f>
        <v>778.73844512150401</v>
      </c>
    </row>
    <row r="11" spans="1:6" x14ac:dyDescent="0.2">
      <c r="A11" s="9"/>
    </row>
    <row r="12" spans="1:6" ht="15.75" x14ac:dyDescent="0.2">
      <c r="A12" s="10"/>
      <c r="B12" s="11"/>
      <c r="C12" s="11"/>
      <c r="D12" s="11"/>
      <c r="E12" s="11"/>
      <c r="F12" s="11"/>
    </row>
    <row r="13" spans="1:6" ht="15.75" x14ac:dyDescent="0.25">
      <c r="A13" s="11"/>
      <c r="B13" s="12"/>
      <c r="C13" s="12"/>
      <c r="D13" s="12"/>
      <c r="E13" s="12"/>
      <c r="F13" s="12"/>
    </row>
    <row r="14" spans="1:6" ht="15.75" x14ac:dyDescent="0.25">
      <c r="A14" s="11"/>
      <c r="B14" s="12"/>
      <c r="C14" s="12"/>
      <c r="D14" s="12"/>
      <c r="E14" s="12"/>
      <c r="F14" s="12"/>
    </row>
    <row r="15" spans="1:6" ht="15.75" x14ac:dyDescent="0.25">
      <c r="A15" s="11"/>
      <c r="B15" s="12"/>
      <c r="C15" s="12"/>
      <c r="D15" s="12"/>
      <c r="E15" s="12"/>
      <c r="F15" s="12"/>
    </row>
    <row r="16" spans="1:6" ht="15.75" x14ac:dyDescent="0.25">
      <c r="A16" s="11"/>
      <c r="B16" s="12"/>
      <c r="C16" s="12"/>
      <c r="D16" s="12"/>
      <c r="E16" s="12"/>
      <c r="F16" s="12"/>
    </row>
    <row r="17" spans="1:6" ht="15.75" x14ac:dyDescent="0.25">
      <c r="A17" s="11"/>
      <c r="B17" s="12"/>
      <c r="C17" s="12"/>
      <c r="D17" s="12"/>
      <c r="E17" s="12"/>
      <c r="F17" s="12"/>
    </row>
    <row r="18" spans="1:6" ht="15.75" x14ac:dyDescent="0.25">
      <c r="A18" s="11"/>
      <c r="B18" s="12"/>
      <c r="C18" s="12"/>
      <c r="D18" s="12"/>
      <c r="E18" s="12"/>
      <c r="F18" s="12"/>
    </row>
    <row r="19" spans="1:6" ht="15.75" x14ac:dyDescent="0.25">
      <c r="A19" s="11"/>
      <c r="B19" s="12"/>
      <c r="C19" s="12"/>
      <c r="D19" s="12"/>
      <c r="E19" s="12"/>
      <c r="F19" s="12"/>
    </row>
    <row r="20" spans="1:6" ht="15.75" x14ac:dyDescent="0.25">
      <c r="A20" s="11"/>
      <c r="B20" s="12"/>
      <c r="C20" s="12"/>
      <c r="D20" s="12"/>
      <c r="E20" s="12"/>
      <c r="F20" s="12"/>
    </row>
    <row r="21" spans="1:6" ht="15.75" x14ac:dyDescent="0.25">
      <c r="A21" s="11"/>
      <c r="B21" s="12"/>
      <c r="C21" s="12"/>
      <c r="D21" s="12"/>
      <c r="E21" s="12"/>
      <c r="F21" s="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746F-B7FE-496D-AE6F-DA9299A92C83}">
  <dimension ref="A1:V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2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2" ht="15.75" x14ac:dyDescent="0.25">
      <c r="A2" s="1" t="s">
        <v>0</v>
      </c>
      <c r="B2" s="1">
        <v>0.21259870571174846</v>
      </c>
      <c r="C2" s="1">
        <v>0</v>
      </c>
      <c r="D2" s="1">
        <v>0.393700647144125</v>
      </c>
      <c r="E2" s="1">
        <v>0.393700647144125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2" ht="15.75" x14ac:dyDescent="0.25">
      <c r="A3" s="1" t="s">
        <v>1</v>
      </c>
      <c r="B3" s="1">
        <v>0.1292221676818304</v>
      </c>
      <c r="C3" s="1">
        <v>0.29025927743938962</v>
      </c>
      <c r="D3" s="1">
        <v>0.29025927743938962</v>
      </c>
      <c r="E3" s="1">
        <v>0.29025927743938962</v>
      </c>
      <c r="F3" s="1">
        <v>5.0000000000000001E-3</v>
      </c>
      <c r="G3" s="1">
        <v>0.995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2" ht="15.75" x14ac:dyDescent="0.25">
      <c r="A4" s="1" t="s">
        <v>2</v>
      </c>
      <c r="B4" s="1">
        <v>0.44428677928393717</v>
      </c>
      <c r="C4" s="1">
        <v>0.55571322071606177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2" ht="15.75" x14ac:dyDescent="0.25">
      <c r="A5" s="1" t="s">
        <v>3</v>
      </c>
      <c r="B5" s="1">
        <v>848.82756709437501</v>
      </c>
      <c r="C5" s="1">
        <v>838.14171215161036</v>
      </c>
      <c r="D5" s="1">
        <v>-21.694800768163663</v>
      </c>
      <c r="E5" s="1">
        <v>-72.825736612212978</v>
      </c>
      <c r="F5" s="1">
        <v>816.05056430703507</v>
      </c>
      <c r="G5" s="1">
        <v>815.87085941078567</v>
      </c>
      <c r="H5" s="1">
        <v>-890.11410111969656</v>
      </c>
      <c r="I5" s="1">
        <v>-968.14756385985447</v>
      </c>
      <c r="J5" s="1">
        <v>836.74259169406434</v>
      </c>
      <c r="K5" s="1">
        <v>827.06243437636022</v>
      </c>
      <c r="L5" s="1">
        <v>248.09609008856748</v>
      </c>
      <c r="M5" s="1">
        <v>246.1158289066278</v>
      </c>
      <c r="N5" s="1">
        <v>826.42174903663977</v>
      </c>
      <c r="O5" s="1">
        <v>807.02259072908532</v>
      </c>
      <c r="P5" s="1">
        <v>-884.83028622527479</v>
      </c>
      <c r="Q5" s="1">
        <v>-975.68629630599526</v>
      </c>
      <c r="R5" s="6">
        <v>841.19445314426275</v>
      </c>
      <c r="S5" s="6">
        <v>831.64974381919103</v>
      </c>
      <c r="T5" s="6">
        <v>-189.1691275720919</v>
      </c>
      <c r="U5" s="6">
        <v>-246.3491151583535</v>
      </c>
    </row>
    <row r="6" spans="1:22" s="4" customFormat="1" ht="15.75" x14ac:dyDescent="0.25">
      <c r="A6" s="1" t="s">
        <v>17</v>
      </c>
      <c r="B6" s="6">
        <v>1.02734525E-2</v>
      </c>
      <c r="C6" s="6"/>
      <c r="D6" s="6"/>
      <c r="E6" s="6"/>
      <c r="F6" s="6">
        <v>1.5697061999999998E-2</v>
      </c>
      <c r="G6" s="6"/>
      <c r="H6" s="6"/>
      <c r="I6" s="6"/>
      <c r="J6" s="6">
        <v>7.4847850000000007E-4</v>
      </c>
      <c r="K6" s="6"/>
      <c r="L6" s="6"/>
      <c r="M6" s="6"/>
      <c r="N6" s="6">
        <v>6.6037399999999992E-4</v>
      </c>
      <c r="O6" s="6"/>
      <c r="P6" s="6"/>
      <c r="Q6" s="6"/>
      <c r="R6" s="6">
        <v>9.1767340000000041E-3</v>
      </c>
      <c r="S6" s="6"/>
      <c r="T6" s="6"/>
      <c r="U6" s="6"/>
      <c r="V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4C1B-E0EB-4E17-8474-A542C172AD7D}">
  <dimension ref="A1:U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0.21042488368153292</v>
      </c>
      <c r="C2" s="1">
        <v>0</v>
      </c>
      <c r="D2" s="1">
        <v>0.39478755815923561</v>
      </c>
      <c r="E2" s="1">
        <v>0.39478755815923561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0.12944959052809327</v>
      </c>
      <c r="C3" s="1">
        <v>0.29018346982396731</v>
      </c>
      <c r="D3" s="1">
        <v>0.29018346982396731</v>
      </c>
      <c r="E3" s="1">
        <v>0.29018346982396731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0.43516641082830054</v>
      </c>
      <c r="C4" s="1">
        <v>0.56483358917169912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843.30192296273833</v>
      </c>
      <c r="C5" s="1">
        <v>833.3048417488485</v>
      </c>
      <c r="D5" s="1">
        <v>-19.109506242175144</v>
      </c>
      <c r="E5" s="1">
        <v>-67.548756794871238</v>
      </c>
      <c r="F5" s="1">
        <v>806.67362933840707</v>
      </c>
      <c r="G5" s="1">
        <v>804.03366284259846</v>
      </c>
      <c r="H5" s="1">
        <v>-908.65964197896074</v>
      </c>
      <c r="I5" s="1">
        <v>-987.9048213966397</v>
      </c>
      <c r="J5" s="1">
        <v>824.77050005201261</v>
      </c>
      <c r="K5" s="1">
        <v>813.83076168023615</v>
      </c>
      <c r="L5" s="1">
        <v>87.261927969030197</v>
      </c>
      <c r="M5" s="1">
        <v>74.574668229928136</v>
      </c>
      <c r="N5" s="1">
        <v>815.73976272676339</v>
      </c>
      <c r="O5" s="1">
        <v>796.29589848887076</v>
      </c>
      <c r="P5" s="1">
        <v>-904.04865130558039</v>
      </c>
      <c r="Q5" s="1">
        <v>-994.50219133111386</v>
      </c>
      <c r="R5" s="6">
        <v>833.54093569073666</v>
      </c>
      <c r="S5" s="6">
        <v>824.09098686237417</v>
      </c>
      <c r="T5" s="6">
        <v>-213.6452770319396</v>
      </c>
      <c r="U5" s="6">
        <v>-269.86002205460846</v>
      </c>
    </row>
    <row r="6" spans="1:21" s="4" customFormat="1" ht="15.75" x14ac:dyDescent="0.25">
      <c r="A6" s="1" t="s">
        <v>17</v>
      </c>
      <c r="B6" s="6">
        <v>9.5352504999999983E-3</v>
      </c>
      <c r="C6" s="6"/>
      <c r="D6" s="6"/>
      <c r="E6" s="6"/>
      <c r="F6" s="6">
        <v>1.5723017999999998E-2</v>
      </c>
      <c r="G6" s="6"/>
      <c r="H6" s="6"/>
      <c r="I6" s="6"/>
      <c r="J6" s="6">
        <v>7.0479250000000026E-4</v>
      </c>
      <c r="K6" s="6"/>
      <c r="L6" s="6"/>
      <c r="M6" s="6"/>
      <c r="N6" s="6">
        <v>6.1315299999999996E-4</v>
      </c>
      <c r="O6" s="6"/>
      <c r="P6" s="6"/>
      <c r="Q6" s="6"/>
      <c r="R6" s="6">
        <v>9.2176519999999998E-3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1DB8-9700-40A0-B90C-5AEBDCEBD5A0}">
  <dimension ref="A1:U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0.20933346540223144</v>
      </c>
      <c r="C2" s="1">
        <v>0</v>
      </c>
      <c r="D2" s="1">
        <v>0.39533326729888218</v>
      </c>
      <c r="E2" s="1">
        <v>0.39533326729888218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0.12975263626501024</v>
      </c>
      <c r="C3" s="1">
        <v>0.29008245457833071</v>
      </c>
      <c r="D3" s="1">
        <v>0.29008245457833071</v>
      </c>
      <c r="E3" s="1">
        <v>0.29008245457833071</v>
      </c>
      <c r="F3" s="1">
        <v>5.0000000000000001E-3</v>
      </c>
      <c r="G3" s="1">
        <v>0.995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0.42524081687125614</v>
      </c>
      <c r="C4" s="1">
        <v>0.57475918312874485</v>
      </c>
      <c r="D4" s="1">
        <v>0</v>
      </c>
      <c r="E4" s="1">
        <v>0</v>
      </c>
      <c r="F4" s="1">
        <v>0.995</v>
      </c>
      <c r="G4" s="1">
        <v>5.0000000000000001E-3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837.7764494059461</v>
      </c>
      <c r="C5" s="1">
        <v>828.46813878260741</v>
      </c>
      <c r="D5" s="1">
        <v>-16.521711467873363</v>
      </c>
      <c r="E5" s="1">
        <v>-62.269171757758038</v>
      </c>
      <c r="F5" s="1">
        <v>797.26702608391133</v>
      </c>
      <c r="G5" s="1">
        <v>792.21179453532477</v>
      </c>
      <c r="H5" s="1">
        <v>-927.24751664132827</v>
      </c>
      <c r="I5" s="1">
        <v>-1007.6654356560582</v>
      </c>
      <c r="J5" s="1">
        <v>812.79840840995928</v>
      </c>
      <c r="K5" s="1">
        <v>800.59908898411686</v>
      </c>
      <c r="L5" s="1">
        <v>-73.572234150506077</v>
      </c>
      <c r="M5" s="1">
        <v>-96.966492446772079</v>
      </c>
      <c r="N5" s="1">
        <v>805.05777641688701</v>
      </c>
      <c r="O5" s="1">
        <v>785.56920624866552</v>
      </c>
      <c r="P5" s="1">
        <v>-923.26701638588577</v>
      </c>
      <c r="Q5" s="1">
        <v>-1013.3180863562371</v>
      </c>
      <c r="R5" s="6">
        <v>825.88741823720602</v>
      </c>
      <c r="S5" s="6">
        <v>816.53222990556753</v>
      </c>
      <c r="T5" s="6">
        <v>-238.12142649178728</v>
      </c>
      <c r="U5" s="6">
        <v>-293.37092895086283</v>
      </c>
    </row>
    <row r="6" spans="1:21" s="4" customFormat="1" ht="15.75" x14ac:dyDescent="0.25">
      <c r="A6" s="1" t="s">
        <v>17</v>
      </c>
      <c r="B6" s="6">
        <v>9.3699080000000014E-3</v>
      </c>
      <c r="C6" s="6"/>
      <c r="D6" s="6"/>
      <c r="E6" s="6"/>
      <c r="F6" s="6">
        <v>1.566761899999999E-2</v>
      </c>
      <c r="G6" s="6"/>
      <c r="H6" s="6"/>
      <c r="I6" s="6"/>
      <c r="J6" s="6">
        <v>7.0174950000000016E-4</v>
      </c>
      <c r="K6" s="6"/>
      <c r="L6" s="6"/>
      <c r="M6" s="6"/>
      <c r="N6" s="6">
        <v>6.3694349999999958E-4</v>
      </c>
      <c r="O6" s="6"/>
      <c r="P6" s="6"/>
      <c r="Q6" s="6"/>
      <c r="R6" s="6">
        <v>9.1977405000000043E-3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95D-7B57-4E19-A71A-02373EC92AA2}">
  <dimension ref="A1:U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0.25</v>
      </c>
      <c r="C2" s="1">
        <v>0.25</v>
      </c>
      <c r="D2" s="1">
        <v>0.25</v>
      </c>
      <c r="E2" s="1">
        <v>0.25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0.25</v>
      </c>
      <c r="C3" s="1">
        <v>0.25</v>
      </c>
      <c r="D3" s="1">
        <v>0.25</v>
      </c>
      <c r="E3" s="1">
        <v>0.25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0.995</v>
      </c>
      <c r="G4" s="1">
        <v>5.0000000000000001E-3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818.2339007836797</v>
      </c>
      <c r="C5" s="1">
        <v>808.9734729487509</v>
      </c>
      <c r="D5" s="1">
        <v>-262.59757595163637</v>
      </c>
      <c r="E5" s="1">
        <v>-316.88183584711811</v>
      </c>
      <c r="F5" s="1">
        <v>787.89998054390662</v>
      </c>
      <c r="G5" s="1">
        <v>780.36948854682862</v>
      </c>
      <c r="H5" s="1">
        <v>-945.77894623289262</v>
      </c>
      <c r="I5" s="1">
        <v>-1027.4215742853098</v>
      </c>
      <c r="J5" s="1">
        <v>800.82631676790743</v>
      </c>
      <c r="K5" s="1">
        <v>787.36741628800223</v>
      </c>
      <c r="L5" s="1">
        <v>-234.40639627004316</v>
      </c>
      <c r="M5" s="1">
        <v>-268.50765312347153</v>
      </c>
      <c r="N5" s="1">
        <v>794.37579010701529</v>
      </c>
      <c r="O5" s="1">
        <v>774.84251400845574</v>
      </c>
      <c r="P5" s="1">
        <v>-942.4853814661916</v>
      </c>
      <c r="Q5" s="1">
        <v>-1032.1339813813597</v>
      </c>
      <c r="R5" s="6">
        <v>818.2339007836797</v>
      </c>
      <c r="S5" s="6">
        <v>808.9734729487509</v>
      </c>
      <c r="T5" s="6">
        <v>-262.59757595163637</v>
      </c>
      <c r="U5" s="6">
        <v>-316.88183584711811</v>
      </c>
    </row>
    <row r="6" spans="1:21" s="4" customFormat="1" ht="15.75" x14ac:dyDescent="0.25">
      <c r="A6" s="1" t="s">
        <v>17</v>
      </c>
      <c r="B6" s="6">
        <v>7.4228349999999989E-4</v>
      </c>
      <c r="C6" s="6"/>
      <c r="D6" s="6"/>
      <c r="E6" s="6"/>
      <c r="F6" s="6">
        <v>1.5679824499999988E-2</v>
      </c>
      <c r="G6" s="6"/>
      <c r="H6" s="6"/>
      <c r="I6" s="6"/>
      <c r="J6" s="6">
        <v>7.0416450000000046E-4</v>
      </c>
      <c r="K6" s="6"/>
      <c r="L6" s="6"/>
      <c r="M6" s="6"/>
      <c r="N6" s="6">
        <v>6.0700550000000004E-4</v>
      </c>
      <c r="O6" s="6"/>
      <c r="P6" s="6"/>
      <c r="Q6" s="6"/>
      <c r="R6" s="6">
        <v>8.9394554999999952E-3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4792-0FBB-43F8-926A-449A7CE66C5A}">
  <dimension ref="A1:U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0.25</v>
      </c>
      <c r="C2" s="1">
        <v>0.25</v>
      </c>
      <c r="D2" s="1">
        <v>0.25</v>
      </c>
      <c r="E2" s="1">
        <v>0.25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0.25</v>
      </c>
      <c r="C3" s="1">
        <v>0.25</v>
      </c>
      <c r="D3" s="1">
        <v>0.25</v>
      </c>
      <c r="E3" s="1">
        <v>0.25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810.58038333014929</v>
      </c>
      <c r="C5" s="1">
        <v>801.41471599193824</v>
      </c>
      <c r="D5" s="1">
        <v>-287.07372541148453</v>
      </c>
      <c r="E5" s="1">
        <v>-340.39274274337333</v>
      </c>
      <c r="F5" s="1">
        <v>778.51315614665475</v>
      </c>
      <c r="G5" s="1">
        <v>768.53740139894478</v>
      </c>
      <c r="H5" s="1">
        <v>-964.33859835986118</v>
      </c>
      <c r="I5" s="1">
        <v>-1047.1799507296437</v>
      </c>
      <c r="J5" s="1">
        <v>788.85422512585933</v>
      </c>
      <c r="K5" s="1">
        <v>774.13574359187851</v>
      </c>
      <c r="L5" s="1">
        <v>-395.24055838957889</v>
      </c>
      <c r="M5" s="1">
        <v>-440.04881380016872</v>
      </c>
      <c r="N5" s="1">
        <v>783.69380379714391</v>
      </c>
      <c r="O5" s="1">
        <v>764.11582176824118</v>
      </c>
      <c r="P5" s="1">
        <v>-961.70374654649709</v>
      </c>
      <c r="Q5" s="1">
        <v>-1050.9498764064831</v>
      </c>
      <c r="R5" s="6">
        <v>810.58038333014929</v>
      </c>
      <c r="S5" s="6">
        <v>801.41471599193824</v>
      </c>
      <c r="T5" s="6">
        <v>-287.07372541148453</v>
      </c>
      <c r="U5" s="6">
        <v>-340.39274274337333</v>
      </c>
    </row>
    <row r="6" spans="1:21" s="5" customFormat="1" ht="15.75" x14ac:dyDescent="0.25">
      <c r="A6" s="5" t="s">
        <v>18</v>
      </c>
      <c r="B6" s="6">
        <v>7.0642349999999981E-4</v>
      </c>
      <c r="C6" s="6"/>
      <c r="D6" s="6"/>
      <c r="E6" s="6"/>
      <c r="F6" s="6">
        <v>1.5711815000000001E-2</v>
      </c>
      <c r="G6" s="6"/>
      <c r="H6" s="6"/>
      <c r="I6" s="6"/>
      <c r="J6" s="6">
        <v>6.9702899999999962E-4</v>
      </c>
      <c r="K6" s="6"/>
      <c r="L6" s="6"/>
      <c r="M6" s="6"/>
      <c r="N6" s="6">
        <v>6.4263850000000002E-4</v>
      </c>
      <c r="O6" s="6"/>
      <c r="P6" s="6"/>
      <c r="Q6" s="6"/>
      <c r="R6" s="6">
        <v>9.5454459999999991E-3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D4FE-F33F-4165-9B9B-3196AFE9E71C}">
  <dimension ref="A1:U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0.25</v>
      </c>
      <c r="C2" s="1">
        <v>0.25</v>
      </c>
      <c r="D2" s="1">
        <v>0.25</v>
      </c>
      <c r="E2" s="1">
        <v>0.25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0.25</v>
      </c>
      <c r="C3" s="1">
        <v>0.25</v>
      </c>
      <c r="D3" s="1">
        <v>0.25</v>
      </c>
      <c r="E3" s="1">
        <v>0.25</v>
      </c>
      <c r="F3" s="1">
        <v>5.0000000000000001E-3</v>
      </c>
      <c r="G3" s="1">
        <v>0.995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0.995</v>
      </c>
      <c r="G4" s="1">
        <v>5.0000000000000001E-3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802.92686587662331</v>
      </c>
      <c r="C5" s="1">
        <v>793.85595903513297</v>
      </c>
      <c r="D5" s="1">
        <v>-311.54987487133076</v>
      </c>
      <c r="E5" s="1">
        <v>-363.90364963962884</v>
      </c>
      <c r="F5" s="1">
        <v>769.09171874921697</v>
      </c>
      <c r="G5" s="1">
        <v>756.72319722211864</v>
      </c>
      <c r="H5" s="1">
        <v>-982.94763992378398</v>
      </c>
      <c r="I5" s="1">
        <v>-1066.9422433503673</v>
      </c>
      <c r="J5" s="1">
        <v>776.88213348380236</v>
      </c>
      <c r="K5" s="1">
        <v>760.90407089575979</v>
      </c>
      <c r="L5" s="1">
        <v>-556.07472050911667</v>
      </c>
      <c r="M5" s="1">
        <v>-611.58997447686863</v>
      </c>
      <c r="N5" s="1">
        <v>773.01181748726754</v>
      </c>
      <c r="O5" s="1">
        <v>753.38912952803162</v>
      </c>
      <c r="P5" s="1">
        <v>-980.92211162680371</v>
      </c>
      <c r="Q5" s="1">
        <v>-1069.7657714316067</v>
      </c>
      <c r="R5" s="6">
        <v>802.92686587662331</v>
      </c>
      <c r="S5" s="6">
        <v>793.85595903513297</v>
      </c>
      <c r="T5" s="6">
        <v>-311.54987487133076</v>
      </c>
      <c r="U5" s="6">
        <v>-363.90364963962884</v>
      </c>
    </row>
    <row r="6" spans="1:21" s="5" customFormat="1" ht="15.75" x14ac:dyDescent="0.25">
      <c r="A6" s="5" t="s">
        <v>18</v>
      </c>
      <c r="B6" s="6">
        <v>6.9433099999999985E-4</v>
      </c>
      <c r="C6" s="6"/>
      <c r="D6" s="6"/>
      <c r="E6" s="6"/>
      <c r="F6" s="6">
        <v>1.5681216000000001E-2</v>
      </c>
      <c r="G6" s="6"/>
      <c r="H6" s="6"/>
      <c r="I6" s="6"/>
      <c r="J6" s="6">
        <v>7.170645000000005E-4</v>
      </c>
      <c r="K6" s="6"/>
      <c r="L6" s="6"/>
      <c r="M6" s="6"/>
      <c r="N6" s="6">
        <v>6.2460300000000027E-4</v>
      </c>
      <c r="O6" s="6"/>
      <c r="P6" s="6"/>
      <c r="Q6" s="6"/>
      <c r="R6" s="6">
        <v>9.0823050000000058E-3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B5B7-3B84-4B35-B3AE-4BDCEA220A74}">
  <dimension ref="A1:U6"/>
  <sheetViews>
    <sheetView workbookViewId="0">
      <selection activeCell="R6" sqref="R6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0.20769066878463815</v>
      </c>
      <c r="C2" s="1">
        <v>0</v>
      </c>
      <c r="D2" s="1">
        <v>0.3961546656076817</v>
      </c>
      <c r="E2" s="1">
        <v>0.3961546656076817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0.13397323055515648</v>
      </c>
      <c r="C3" s="1">
        <v>0.28867558981494862</v>
      </c>
      <c r="D3" s="1">
        <v>0.28867558981494862</v>
      </c>
      <c r="E3" s="1">
        <v>0.28867558981494862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815.67510360033179</v>
      </c>
      <c r="C5" s="1">
        <v>809.12178797543527</v>
      </c>
      <c r="D5" s="1">
        <v>-6.1603174638551152</v>
      </c>
      <c r="E5" s="1">
        <v>-41.14026155726129</v>
      </c>
      <c r="F5" s="1">
        <v>759.73950735214999</v>
      </c>
      <c r="G5" s="1">
        <v>744.87322710317608</v>
      </c>
      <c r="H5" s="1">
        <v>-1001.4579026137939</v>
      </c>
      <c r="I5" s="1">
        <v>-1086.6967036183046</v>
      </c>
      <c r="J5" s="1">
        <v>764.9100418417537</v>
      </c>
      <c r="K5" s="1">
        <v>747.67239819964436</v>
      </c>
      <c r="L5" s="1">
        <v>-716.90888262865042</v>
      </c>
      <c r="M5" s="1">
        <v>-783.13113515356713</v>
      </c>
      <c r="N5" s="1">
        <v>762.32983117739752</v>
      </c>
      <c r="O5" s="1">
        <v>742.66243728782604</v>
      </c>
      <c r="P5" s="1">
        <v>-1000.1404767071092</v>
      </c>
      <c r="Q5" s="1">
        <v>-1088.5816664567187</v>
      </c>
      <c r="R5" s="6">
        <v>795.2733484230971</v>
      </c>
      <c r="S5" s="6">
        <v>786.29720207831679</v>
      </c>
      <c r="T5" s="6">
        <v>-336.02602433117897</v>
      </c>
      <c r="U5" s="6">
        <v>-387.41455653588258</v>
      </c>
    </row>
    <row r="6" spans="1:21" s="4" customFormat="1" ht="15.75" x14ac:dyDescent="0.25">
      <c r="A6" s="1" t="s">
        <v>17</v>
      </c>
      <c r="B6" s="6">
        <v>9.438733000000003E-3</v>
      </c>
      <c r="C6" s="6"/>
      <c r="D6" s="6"/>
      <c r="E6" s="6"/>
      <c r="F6" s="6">
        <v>1.5546907999999996E-2</v>
      </c>
      <c r="G6" s="6"/>
      <c r="H6" s="6"/>
      <c r="I6" s="6"/>
      <c r="J6" s="6">
        <v>7.0461599999999981E-4</v>
      </c>
      <c r="K6" s="6"/>
      <c r="L6" s="6"/>
      <c r="M6" s="6"/>
      <c r="N6" s="6">
        <v>6.0768999999999981E-4</v>
      </c>
      <c r="O6" s="6"/>
      <c r="P6" s="6"/>
      <c r="Q6" s="6"/>
      <c r="R6" s="6">
        <v>9.1637455000000007E-3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C2D6-C314-45D3-AA85-10F546BA9A5B}">
  <dimension ref="A1:U6"/>
  <sheetViews>
    <sheetView workbookViewId="0">
      <selection activeCell="P57" sqref="P57"/>
    </sheetView>
  </sheetViews>
  <sheetFormatPr defaultRowHeight="14.25" x14ac:dyDescent="0.2"/>
  <cols>
    <col min="1" max="1" width="20.625" customWidth="1"/>
  </cols>
  <sheetData>
    <row r="1" spans="1:21" ht="15.75" x14ac:dyDescent="0.25">
      <c r="A1" s="1"/>
      <c r="B1" s="7" t="s">
        <v>4</v>
      </c>
      <c r="C1" s="7"/>
      <c r="D1" s="7"/>
      <c r="E1" s="7"/>
      <c r="F1" s="7" t="s">
        <v>5</v>
      </c>
      <c r="G1" s="7"/>
      <c r="H1" s="7"/>
      <c r="I1" s="7"/>
      <c r="J1" s="7" t="s">
        <v>6</v>
      </c>
      <c r="K1" s="7"/>
      <c r="L1" s="7"/>
      <c r="M1" s="7"/>
      <c r="N1" s="7" t="s">
        <v>7</v>
      </c>
      <c r="O1" s="7"/>
      <c r="P1" s="7"/>
      <c r="Q1" s="7"/>
      <c r="R1" s="8"/>
      <c r="S1" s="8"/>
      <c r="T1" s="8"/>
      <c r="U1" s="8"/>
    </row>
    <row r="2" spans="1:21" ht="15.75" x14ac:dyDescent="0.25">
      <c r="A2" s="1" t="s">
        <v>0</v>
      </c>
      <c r="B2" s="1">
        <v>0.20750771433497289</v>
      </c>
      <c r="C2" s="1">
        <v>0</v>
      </c>
      <c r="D2" s="1">
        <v>0.39624614283251425</v>
      </c>
      <c r="E2" s="1">
        <v>0.39624614283251425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6">
        <v>0.25</v>
      </c>
      <c r="S2" s="6">
        <v>0.25</v>
      </c>
      <c r="T2" s="6">
        <v>0.25</v>
      </c>
      <c r="U2" s="6">
        <v>0.25</v>
      </c>
    </row>
    <row r="3" spans="1:21" ht="15.75" x14ac:dyDescent="0.25">
      <c r="A3" s="1" t="s">
        <v>1</v>
      </c>
      <c r="B3" s="1">
        <v>0.14022791623211817</v>
      </c>
      <c r="C3" s="1">
        <v>0.2865906945892932</v>
      </c>
      <c r="D3" s="1">
        <v>0.2865906945892932</v>
      </c>
      <c r="E3" s="1">
        <v>0.2865906945892932</v>
      </c>
      <c r="F3" s="1">
        <v>5.0000000000000001E-3</v>
      </c>
      <c r="G3" s="1">
        <v>0.995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6">
        <v>0.25</v>
      </c>
      <c r="S3" s="6">
        <v>0.25</v>
      </c>
      <c r="T3" s="6">
        <v>0.25</v>
      </c>
      <c r="U3" s="6">
        <v>0.25</v>
      </c>
    </row>
    <row r="4" spans="1:21" ht="15.75" x14ac:dyDescent="0.25">
      <c r="A4" s="1" t="s">
        <v>2</v>
      </c>
      <c r="B4" s="1">
        <v>1</v>
      </c>
      <c r="C4" s="1">
        <v>0</v>
      </c>
      <c r="D4" s="1">
        <v>0</v>
      </c>
      <c r="E4" s="1">
        <v>0</v>
      </c>
      <c r="F4" s="1">
        <v>0.995</v>
      </c>
      <c r="G4" s="1">
        <v>5.0000000000000001E-3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6">
        <v>0</v>
      </c>
      <c r="S4" s="6">
        <v>1</v>
      </c>
      <c r="T4" s="6">
        <v>0</v>
      </c>
      <c r="U4" s="6">
        <v>0</v>
      </c>
    </row>
    <row r="5" spans="1:21" ht="15.75" x14ac:dyDescent="0.25">
      <c r="A5" s="1" t="s">
        <v>3</v>
      </c>
      <c r="B5" s="1">
        <v>810.15002252251998</v>
      </c>
      <c r="C5" s="1">
        <v>804.28530881518952</v>
      </c>
      <c r="D5" s="1">
        <v>-3.5622228290681037</v>
      </c>
      <c r="E5" s="1">
        <v>-35.85009825673049</v>
      </c>
      <c r="F5" s="1">
        <v>750.30818052608822</v>
      </c>
      <c r="G5" s="1">
        <v>733.0641323466491</v>
      </c>
      <c r="H5" s="1">
        <v>-1020.0810554454289</v>
      </c>
      <c r="I5" s="1">
        <v>-1106.4601151465827</v>
      </c>
      <c r="J5" s="1">
        <v>752.93795019970241</v>
      </c>
      <c r="K5" s="1">
        <v>734.44072550352098</v>
      </c>
      <c r="L5" s="1">
        <v>-877.74304474818553</v>
      </c>
      <c r="M5" s="1">
        <v>-954.67229583027017</v>
      </c>
      <c r="N5" s="1">
        <v>751.64784486752137</v>
      </c>
      <c r="O5" s="1">
        <v>731.93574504761159</v>
      </c>
      <c r="P5" s="1">
        <v>-1019.3588417874147</v>
      </c>
      <c r="Q5" s="1">
        <v>-1107.3975614818419</v>
      </c>
      <c r="R5" s="6">
        <v>787.61983096956635</v>
      </c>
      <c r="S5" s="6">
        <v>778.73844512150401</v>
      </c>
      <c r="T5" s="6">
        <v>-360.50217379102827</v>
      </c>
      <c r="U5" s="6">
        <v>-410.92546343213905</v>
      </c>
    </row>
    <row r="6" spans="1:21" s="4" customFormat="1" ht="15.75" x14ac:dyDescent="0.25">
      <c r="A6" s="1" t="s">
        <v>17</v>
      </c>
      <c r="B6" s="6">
        <v>9.4698709999999978E-3</v>
      </c>
      <c r="C6" s="6"/>
      <c r="D6" s="6"/>
      <c r="E6" s="6"/>
      <c r="F6" s="6">
        <v>1.5702155000000002E-2</v>
      </c>
      <c r="G6" s="6"/>
      <c r="H6" s="6"/>
      <c r="I6" s="6"/>
      <c r="J6" s="6">
        <v>6.7402149999999997E-4</v>
      </c>
      <c r="K6" s="6"/>
      <c r="L6" s="6"/>
      <c r="M6" s="6"/>
      <c r="N6" s="6">
        <v>6.177209999999999E-4</v>
      </c>
      <c r="O6" s="6"/>
      <c r="P6" s="6"/>
      <c r="Q6" s="6"/>
      <c r="R6" s="6">
        <v>9.2019135000000023E-3</v>
      </c>
      <c r="S6" s="6"/>
      <c r="T6" s="6"/>
      <c r="U6" s="6"/>
    </row>
  </sheetData>
  <mergeCells count="5"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p=0.1</vt:lpstr>
      <vt:lpstr>p=0.2</vt:lpstr>
      <vt:lpstr>p=0.3</vt:lpstr>
      <vt:lpstr>p=0.4</vt:lpstr>
      <vt:lpstr>p=0.5</vt:lpstr>
      <vt:lpstr>p=0.6</vt:lpstr>
      <vt:lpstr>p=0.7</vt:lpstr>
      <vt:lpstr>p=0.8</vt:lpstr>
      <vt:lpstr>p=0.9</vt:lpstr>
      <vt:lpstr>Effectiveness of each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李凌炜</dc:creator>
  <cp:lastModifiedBy>凌炜 李</cp:lastModifiedBy>
  <dcterms:created xsi:type="dcterms:W3CDTF">2015-06-05T18:19:34Z</dcterms:created>
  <dcterms:modified xsi:type="dcterms:W3CDTF">2025-08-03T06:55:02Z</dcterms:modified>
</cp:coreProperties>
</file>