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honi\Output\income\"/>
    </mc:Choice>
  </mc:AlternateContent>
  <xr:revisionPtr revIDLastSave="0" documentId="8_{AC96C841-622C-45F2-9DFE-621517BE8D78}" xr6:coauthVersionLast="47" xr6:coauthVersionMax="47" xr10:uidLastSave="{00000000-0000-0000-0000-000000000000}"/>
  <bookViews>
    <workbookView xWindow="-120" yWindow="-120" windowWidth="38640" windowHeight="21240" xr2:uid="{5510BEB8-C4ED-4EB6-BB08-98BF07DDB7EF}"/>
  </bookViews>
  <sheets>
    <sheet name="Sheet1" sheetId="1" r:id="rId1"/>
  </sheets>
  <definedNames>
    <definedName name="_xlnm._FilterDatabase" localSheetId="0" hidden="1">Sheet1!$B$2:$G$2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D46" i="1"/>
  <c r="E46" i="1"/>
  <c r="F46" i="1"/>
  <c r="G46" i="1"/>
  <c r="B46" i="1"/>
  <c r="G45" i="1"/>
  <c r="F45" i="1"/>
  <c r="C45" i="1"/>
  <c r="D45" i="1"/>
  <c r="E45" i="1"/>
  <c r="B45" i="1"/>
</calcChain>
</file>

<file path=xl/sharedStrings.xml><?xml version="1.0" encoding="utf-8"?>
<sst xmlns="http://schemas.openxmlformats.org/spreadsheetml/2006/main" count="12" uniqueCount="8">
  <si>
    <t>acc</t>
  </si>
  <si>
    <t>mse</t>
  </si>
  <si>
    <t>Gau</t>
  </si>
  <si>
    <t>Phoni</t>
  </si>
  <si>
    <t>Phoni Trimmed</t>
  </si>
  <si>
    <t>Mean</t>
  </si>
  <si>
    <t>SD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</si>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</sst>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Sheet1!$B$3:$B$43</c:f>
              <c:numCache>
                <c:formatCode>General</c:formatCode>
                <c:ptCount val="41"/>
                <c:pt idx="0">
                  <c:v>74</c:v>
                </c:pt>
                <c:pt idx="1">
                  <c:v>75</c:v>
                </c:pt>
                <c:pt idx="2">
                  <c:v>75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  <c:pt idx="16">
                  <c:v>78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81</c:v>
                </c:pt>
                <c:pt idx="40">
                  <c:v>81</c:v>
                </c:pt>
              </c:numCache>
            </c:numRef>
          </c:xVal>
          <c:yVal>
            <c:numRef>
              <c:f>Sheet1!$C$3:$C$43</c:f>
              <c:numCache>
                <c:formatCode>General</c:formatCode>
                <c:ptCount val="41"/>
                <c:pt idx="0">
                  <c:v>0.48</c:v>
                </c:pt>
                <c:pt idx="1">
                  <c:v>0.51</c:v>
                </c:pt>
                <c:pt idx="2">
                  <c:v>0.48</c:v>
                </c:pt>
                <c:pt idx="3">
                  <c:v>0.49</c:v>
                </c:pt>
                <c:pt idx="4">
                  <c:v>0.44</c:v>
                </c:pt>
                <c:pt idx="5">
                  <c:v>0.47</c:v>
                </c:pt>
                <c:pt idx="6">
                  <c:v>0.49</c:v>
                </c:pt>
                <c:pt idx="7">
                  <c:v>0.47</c:v>
                </c:pt>
                <c:pt idx="8">
                  <c:v>0.49</c:v>
                </c:pt>
                <c:pt idx="9">
                  <c:v>0.47</c:v>
                </c:pt>
                <c:pt idx="10">
                  <c:v>0.47</c:v>
                </c:pt>
                <c:pt idx="11">
                  <c:v>0.42</c:v>
                </c:pt>
                <c:pt idx="12">
                  <c:v>0.47</c:v>
                </c:pt>
                <c:pt idx="13">
                  <c:v>0.42</c:v>
                </c:pt>
                <c:pt idx="14">
                  <c:v>0.54</c:v>
                </c:pt>
                <c:pt idx="15">
                  <c:v>0.47</c:v>
                </c:pt>
                <c:pt idx="16">
                  <c:v>0.49</c:v>
                </c:pt>
                <c:pt idx="17">
                  <c:v>0.53</c:v>
                </c:pt>
                <c:pt idx="18">
                  <c:v>0.44</c:v>
                </c:pt>
                <c:pt idx="19">
                  <c:v>0.45</c:v>
                </c:pt>
                <c:pt idx="20">
                  <c:v>0.45</c:v>
                </c:pt>
                <c:pt idx="21">
                  <c:v>0.49</c:v>
                </c:pt>
                <c:pt idx="22">
                  <c:v>0.45</c:v>
                </c:pt>
                <c:pt idx="23">
                  <c:v>0.51</c:v>
                </c:pt>
                <c:pt idx="24">
                  <c:v>0.48</c:v>
                </c:pt>
                <c:pt idx="25">
                  <c:v>0.46</c:v>
                </c:pt>
                <c:pt idx="26">
                  <c:v>0.48</c:v>
                </c:pt>
                <c:pt idx="27">
                  <c:v>0.45</c:v>
                </c:pt>
                <c:pt idx="28">
                  <c:v>0.45</c:v>
                </c:pt>
                <c:pt idx="29">
                  <c:v>0.45</c:v>
                </c:pt>
                <c:pt idx="30">
                  <c:v>0.45</c:v>
                </c:pt>
                <c:pt idx="31">
                  <c:v>0.49</c:v>
                </c:pt>
                <c:pt idx="32">
                  <c:v>0.53</c:v>
                </c:pt>
                <c:pt idx="33">
                  <c:v>0.43</c:v>
                </c:pt>
                <c:pt idx="34">
                  <c:v>0.47</c:v>
                </c:pt>
                <c:pt idx="35">
                  <c:v>0.52</c:v>
                </c:pt>
                <c:pt idx="36">
                  <c:v>0.51</c:v>
                </c:pt>
                <c:pt idx="37">
                  <c:v>0.46</c:v>
                </c:pt>
                <c:pt idx="38">
                  <c:v>0.52</c:v>
                </c:pt>
                <c:pt idx="39">
                  <c:v>0.49</c:v>
                </c:pt>
                <c:pt idx="40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6-4D6B-BE0B-FA5388863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93120"/>
        <c:axId val="1553826112"/>
      </c:scatterChart>
      <c:valAx>
        <c:axId val="1195593120"/>
        <c:scaling>
          <c:orientation val="minMax"/>
          <c:max val="90"/>
          <c:min val="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6112"/>
        <c:crosses val="autoZero"/>
        <c:crossBetween val="midCat"/>
      </c:valAx>
      <c:valAx>
        <c:axId val="15538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Sheet1!$D$3:$D$43</c:f>
              <c:numCache>
                <c:formatCode>General</c:formatCode>
                <c:ptCount val="41"/>
                <c:pt idx="0">
                  <c:v>18</c:v>
                </c:pt>
                <c:pt idx="1">
                  <c:v>20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52</c:v>
                </c:pt>
                <c:pt idx="6">
                  <c:v>52</c:v>
                </c:pt>
                <c:pt idx="7">
                  <c:v>57</c:v>
                </c:pt>
                <c:pt idx="8">
                  <c:v>70</c:v>
                </c:pt>
                <c:pt idx="9">
                  <c:v>71</c:v>
                </c:pt>
                <c:pt idx="10">
                  <c:v>75</c:v>
                </c:pt>
                <c:pt idx="11">
                  <c:v>75</c:v>
                </c:pt>
                <c:pt idx="12">
                  <c:v>77</c:v>
                </c:pt>
                <c:pt idx="13">
                  <c:v>77</c:v>
                </c:pt>
                <c:pt idx="14">
                  <c:v>78</c:v>
                </c:pt>
                <c:pt idx="15">
                  <c:v>78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82</c:v>
                </c:pt>
                <c:pt idx="25">
                  <c:v>83</c:v>
                </c:pt>
                <c:pt idx="26">
                  <c:v>83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</c:numCache>
            </c:numRef>
          </c:xVal>
          <c:yVal>
            <c:numRef>
              <c:f>Sheet1!$E$3:$E$43</c:f>
              <c:numCache>
                <c:formatCode>General</c:formatCode>
                <c:ptCount val="41"/>
                <c:pt idx="0">
                  <c:v>0.52</c:v>
                </c:pt>
                <c:pt idx="1">
                  <c:v>0.44</c:v>
                </c:pt>
                <c:pt idx="2">
                  <c:v>0.45</c:v>
                </c:pt>
                <c:pt idx="3">
                  <c:v>0.47</c:v>
                </c:pt>
                <c:pt idx="4">
                  <c:v>0.44</c:v>
                </c:pt>
                <c:pt idx="5">
                  <c:v>0.51</c:v>
                </c:pt>
                <c:pt idx="6">
                  <c:v>0.45</c:v>
                </c:pt>
                <c:pt idx="7">
                  <c:v>0.61</c:v>
                </c:pt>
                <c:pt idx="8">
                  <c:v>0.49</c:v>
                </c:pt>
                <c:pt idx="9">
                  <c:v>0.44</c:v>
                </c:pt>
                <c:pt idx="10">
                  <c:v>0.46</c:v>
                </c:pt>
                <c:pt idx="11">
                  <c:v>0.49</c:v>
                </c:pt>
                <c:pt idx="12">
                  <c:v>0.47</c:v>
                </c:pt>
                <c:pt idx="13">
                  <c:v>0.49</c:v>
                </c:pt>
                <c:pt idx="14">
                  <c:v>0.49</c:v>
                </c:pt>
                <c:pt idx="15">
                  <c:v>0.45</c:v>
                </c:pt>
                <c:pt idx="16">
                  <c:v>0.48</c:v>
                </c:pt>
                <c:pt idx="17">
                  <c:v>0.48</c:v>
                </c:pt>
                <c:pt idx="18">
                  <c:v>0.53</c:v>
                </c:pt>
                <c:pt idx="19">
                  <c:v>0.46</c:v>
                </c:pt>
                <c:pt idx="20">
                  <c:v>0.46</c:v>
                </c:pt>
                <c:pt idx="21">
                  <c:v>0.44</c:v>
                </c:pt>
                <c:pt idx="22">
                  <c:v>0.52</c:v>
                </c:pt>
                <c:pt idx="23">
                  <c:v>0.47</c:v>
                </c:pt>
                <c:pt idx="24">
                  <c:v>0.45</c:v>
                </c:pt>
                <c:pt idx="25">
                  <c:v>0.49</c:v>
                </c:pt>
                <c:pt idx="26">
                  <c:v>0.5</c:v>
                </c:pt>
                <c:pt idx="27">
                  <c:v>0.52</c:v>
                </c:pt>
                <c:pt idx="28">
                  <c:v>0.53</c:v>
                </c:pt>
                <c:pt idx="29">
                  <c:v>0.48</c:v>
                </c:pt>
                <c:pt idx="30">
                  <c:v>0.51</c:v>
                </c:pt>
                <c:pt idx="31">
                  <c:v>0.5</c:v>
                </c:pt>
                <c:pt idx="32">
                  <c:v>0.46</c:v>
                </c:pt>
                <c:pt idx="33">
                  <c:v>0.52</c:v>
                </c:pt>
                <c:pt idx="34">
                  <c:v>0.5</c:v>
                </c:pt>
                <c:pt idx="35">
                  <c:v>0.47</c:v>
                </c:pt>
                <c:pt idx="36">
                  <c:v>0.52</c:v>
                </c:pt>
                <c:pt idx="37">
                  <c:v>0.51</c:v>
                </c:pt>
                <c:pt idx="38">
                  <c:v>0.53</c:v>
                </c:pt>
                <c:pt idx="39">
                  <c:v>0.46</c:v>
                </c:pt>
                <c:pt idx="40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5-4ABB-B778-1195AE8A2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47280"/>
        <c:axId val="1654329936"/>
      </c:scatterChart>
      <c:valAx>
        <c:axId val="16542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29936"/>
        <c:crosses val="autoZero"/>
        <c:crossBetween val="midCat"/>
      </c:valAx>
      <c:valAx>
        <c:axId val="16543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Phoni Trimmed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Phoni Trimmed</c:v>
                </c:pt>
                <c:pt idx="1">
                  <c:v>mse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Sheet1!$F$3:$F$33</c:f>
              <c:numCache>
                <c:formatCode>General</c:formatCode>
                <c:ptCount val="31"/>
                <c:pt idx="0">
                  <c:v>75</c:v>
                </c:pt>
                <c:pt idx="1">
                  <c:v>75</c:v>
                </c:pt>
                <c:pt idx="2">
                  <c:v>77</c:v>
                </c:pt>
                <c:pt idx="3">
                  <c:v>77</c:v>
                </c:pt>
                <c:pt idx="4">
                  <c:v>78</c:v>
                </c:pt>
                <c:pt idx="5">
                  <c:v>78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80</c:v>
                </c:pt>
                <c:pt idx="12">
                  <c:v>81</c:v>
                </c:pt>
                <c:pt idx="13">
                  <c:v>82</c:v>
                </c:pt>
                <c:pt idx="14">
                  <c:v>82</c:v>
                </c:pt>
                <c:pt idx="15">
                  <c:v>83</c:v>
                </c:pt>
                <c:pt idx="16">
                  <c:v>83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</c:numCache>
            </c:numRef>
          </c:xVal>
          <c:yVal>
            <c:numRef>
              <c:f>Sheet1!$G$3:$G$33</c:f>
              <c:numCache>
                <c:formatCode>General</c:formatCode>
                <c:ptCount val="31"/>
                <c:pt idx="0">
                  <c:v>0.46</c:v>
                </c:pt>
                <c:pt idx="1">
                  <c:v>0.49</c:v>
                </c:pt>
                <c:pt idx="2">
                  <c:v>0.47</c:v>
                </c:pt>
                <c:pt idx="3">
                  <c:v>0.49</c:v>
                </c:pt>
                <c:pt idx="4">
                  <c:v>0.49</c:v>
                </c:pt>
                <c:pt idx="5">
                  <c:v>0.45</c:v>
                </c:pt>
                <c:pt idx="6">
                  <c:v>0.48</c:v>
                </c:pt>
                <c:pt idx="7">
                  <c:v>0.48</c:v>
                </c:pt>
                <c:pt idx="8">
                  <c:v>0.53</c:v>
                </c:pt>
                <c:pt idx="9">
                  <c:v>0.46</c:v>
                </c:pt>
                <c:pt idx="10">
                  <c:v>0.46</c:v>
                </c:pt>
                <c:pt idx="11">
                  <c:v>0.44</c:v>
                </c:pt>
                <c:pt idx="12">
                  <c:v>0.52</c:v>
                </c:pt>
                <c:pt idx="13">
                  <c:v>0.47</c:v>
                </c:pt>
                <c:pt idx="14">
                  <c:v>0.45</c:v>
                </c:pt>
                <c:pt idx="15">
                  <c:v>0.49</c:v>
                </c:pt>
                <c:pt idx="16">
                  <c:v>0.5</c:v>
                </c:pt>
                <c:pt idx="17">
                  <c:v>0.52</c:v>
                </c:pt>
                <c:pt idx="18">
                  <c:v>0.53</c:v>
                </c:pt>
                <c:pt idx="19">
                  <c:v>0.48</c:v>
                </c:pt>
                <c:pt idx="20">
                  <c:v>0.51</c:v>
                </c:pt>
                <c:pt idx="21">
                  <c:v>0.5</c:v>
                </c:pt>
                <c:pt idx="22">
                  <c:v>0.46</c:v>
                </c:pt>
                <c:pt idx="23">
                  <c:v>0.52</c:v>
                </c:pt>
                <c:pt idx="24">
                  <c:v>0.5</c:v>
                </c:pt>
                <c:pt idx="25">
                  <c:v>0.47</c:v>
                </c:pt>
                <c:pt idx="26">
                  <c:v>0.52</c:v>
                </c:pt>
                <c:pt idx="27">
                  <c:v>0.51</c:v>
                </c:pt>
                <c:pt idx="28">
                  <c:v>0.53</c:v>
                </c:pt>
                <c:pt idx="29">
                  <c:v>0.46</c:v>
                </c:pt>
                <c:pt idx="30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6-4544-89E3-3D7CE7F0C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95296"/>
        <c:axId val="1553828032"/>
      </c:scatterChart>
      <c:valAx>
        <c:axId val="1658995296"/>
        <c:scaling>
          <c:orientation val="minMax"/>
          <c:max val="90"/>
          <c:min val="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8032"/>
        <c:crosses val="autoZero"/>
        <c:crossBetween val="midCat"/>
      </c:valAx>
      <c:valAx>
        <c:axId val="15538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14</xdr:row>
      <xdr:rowOff>42862</xdr:rowOff>
    </xdr:from>
    <xdr:to>
      <xdr:col>16</xdr:col>
      <xdr:colOff>133350</xdr:colOff>
      <xdr:row>28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CBACF-0446-BC6A-8B35-468639DBD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4</xdr:row>
      <xdr:rowOff>176212</xdr:rowOff>
    </xdr:from>
    <xdr:to>
      <xdr:col>24</xdr:col>
      <xdr:colOff>114300</xdr:colOff>
      <xdr:row>19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F079C7-A295-17BF-597A-6B2BC2C32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404812</xdr:colOff>
      <xdr:row>20</xdr:row>
      <xdr:rowOff>138112</xdr:rowOff>
    </xdr:from>
    <xdr:to>
      <xdr:col>24</xdr:col>
      <xdr:colOff>100012</xdr:colOff>
      <xdr:row>35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44B9F-209F-89B9-1741-C6ACDA965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F1AF-9886-4C3C-92CF-8A25F771010B}">
  <dimension ref="A1:K46"/>
  <sheetViews>
    <sheetView tabSelected="1" workbookViewId="0">
      <selection activeCell="C45" sqref="C45"/>
    </sheetView>
  </sheetViews>
  <sheetFormatPr defaultRowHeight="15"/>
  <sheetData>
    <row r="1" spans="2:7">
      <c r="B1" s="1" t="s">
        <v>2</v>
      </c>
      <c r="C1" s="1"/>
      <c r="D1" s="1" t="s">
        <v>3</v>
      </c>
      <c r="E1" s="1"/>
      <c r="F1" s="1" t="s">
        <v>4</v>
      </c>
      <c r="G1" s="1"/>
    </row>
    <row r="2" spans="2:7">
      <c r="B2" s="3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</row>
    <row r="3" spans="2:7">
      <c r="B3">
        <v>74</v>
      </c>
      <c r="C3">
        <v>0.48</v>
      </c>
      <c r="D3">
        <v>18</v>
      </c>
      <c r="E3">
        <v>0.52</v>
      </c>
      <c r="F3">
        <v>75</v>
      </c>
      <c r="G3">
        <v>0.46</v>
      </c>
    </row>
    <row r="4" spans="2:7">
      <c r="B4">
        <v>75</v>
      </c>
      <c r="C4">
        <v>0.51</v>
      </c>
      <c r="D4">
        <v>20</v>
      </c>
      <c r="E4">
        <v>0.44</v>
      </c>
      <c r="F4">
        <v>75</v>
      </c>
      <c r="G4">
        <v>0.49</v>
      </c>
    </row>
    <row r="5" spans="2:7">
      <c r="B5">
        <v>75</v>
      </c>
      <c r="C5">
        <v>0.48</v>
      </c>
      <c r="D5">
        <v>25</v>
      </c>
      <c r="E5">
        <v>0.45</v>
      </c>
      <c r="F5">
        <v>77</v>
      </c>
      <c r="G5">
        <v>0.47</v>
      </c>
    </row>
    <row r="6" spans="2:7">
      <c r="B6">
        <v>76</v>
      </c>
      <c r="C6">
        <v>0.49</v>
      </c>
      <c r="D6">
        <v>27</v>
      </c>
      <c r="E6">
        <v>0.47</v>
      </c>
      <c r="F6">
        <v>77</v>
      </c>
      <c r="G6">
        <v>0.49</v>
      </c>
    </row>
    <row r="7" spans="2:7">
      <c r="B7">
        <v>76</v>
      </c>
      <c r="C7">
        <v>0.44</v>
      </c>
      <c r="D7">
        <v>50</v>
      </c>
      <c r="E7">
        <v>0.44</v>
      </c>
      <c r="F7">
        <v>78</v>
      </c>
      <c r="G7">
        <v>0.49</v>
      </c>
    </row>
    <row r="8" spans="2:7">
      <c r="B8">
        <v>76</v>
      </c>
      <c r="C8">
        <v>0.47</v>
      </c>
      <c r="D8">
        <v>52</v>
      </c>
      <c r="E8">
        <v>0.51</v>
      </c>
      <c r="F8">
        <v>78</v>
      </c>
      <c r="G8">
        <v>0.45</v>
      </c>
    </row>
    <row r="9" spans="2:7">
      <c r="B9">
        <v>76</v>
      </c>
      <c r="C9">
        <v>0.49</v>
      </c>
      <c r="D9">
        <v>52</v>
      </c>
      <c r="E9">
        <v>0.45</v>
      </c>
      <c r="F9">
        <v>79</v>
      </c>
      <c r="G9">
        <v>0.48</v>
      </c>
    </row>
    <row r="10" spans="2:7">
      <c r="B10">
        <v>76</v>
      </c>
      <c r="C10">
        <v>0.47</v>
      </c>
      <c r="D10">
        <v>57</v>
      </c>
      <c r="E10">
        <v>0.61</v>
      </c>
      <c r="F10">
        <v>79</v>
      </c>
      <c r="G10">
        <v>0.48</v>
      </c>
    </row>
    <row r="11" spans="2:7">
      <c r="B11">
        <v>76</v>
      </c>
      <c r="C11">
        <v>0.49</v>
      </c>
      <c r="D11">
        <v>70</v>
      </c>
      <c r="E11">
        <v>0.49</v>
      </c>
      <c r="F11">
        <v>79</v>
      </c>
      <c r="G11">
        <v>0.53</v>
      </c>
    </row>
    <row r="12" spans="2:7">
      <c r="B12">
        <v>77</v>
      </c>
      <c r="C12">
        <v>0.47</v>
      </c>
      <c r="D12">
        <v>71</v>
      </c>
      <c r="E12">
        <v>0.44</v>
      </c>
      <c r="F12">
        <v>79</v>
      </c>
      <c r="G12">
        <v>0.46</v>
      </c>
    </row>
    <row r="13" spans="2:7">
      <c r="B13">
        <v>77</v>
      </c>
      <c r="C13">
        <v>0.47</v>
      </c>
      <c r="D13">
        <v>75</v>
      </c>
      <c r="E13">
        <v>0.46</v>
      </c>
      <c r="F13">
        <v>79</v>
      </c>
      <c r="G13">
        <v>0.46</v>
      </c>
    </row>
    <row r="14" spans="2:7">
      <c r="B14">
        <v>77</v>
      </c>
      <c r="C14">
        <v>0.42</v>
      </c>
      <c r="D14">
        <v>75</v>
      </c>
      <c r="E14">
        <v>0.49</v>
      </c>
      <c r="F14">
        <v>80</v>
      </c>
      <c r="G14">
        <v>0.44</v>
      </c>
    </row>
    <row r="15" spans="2:7">
      <c r="B15">
        <v>78</v>
      </c>
      <c r="C15">
        <v>0.47</v>
      </c>
      <c r="D15">
        <v>77</v>
      </c>
      <c r="E15">
        <v>0.47</v>
      </c>
      <c r="F15">
        <v>81</v>
      </c>
      <c r="G15">
        <v>0.52</v>
      </c>
    </row>
    <row r="16" spans="2:7">
      <c r="B16">
        <v>78</v>
      </c>
      <c r="C16">
        <v>0.42</v>
      </c>
      <c r="D16">
        <v>77</v>
      </c>
      <c r="E16">
        <v>0.49</v>
      </c>
      <c r="F16">
        <v>82</v>
      </c>
      <c r="G16">
        <v>0.47</v>
      </c>
    </row>
    <row r="17" spans="2:7">
      <c r="B17">
        <v>78</v>
      </c>
      <c r="C17">
        <v>0.54</v>
      </c>
      <c r="D17">
        <v>78</v>
      </c>
      <c r="E17">
        <v>0.49</v>
      </c>
      <c r="F17">
        <v>82</v>
      </c>
      <c r="G17">
        <v>0.45</v>
      </c>
    </row>
    <row r="18" spans="2:7">
      <c r="B18">
        <v>78</v>
      </c>
      <c r="C18">
        <v>0.47</v>
      </c>
      <c r="D18">
        <v>78</v>
      </c>
      <c r="E18">
        <v>0.45</v>
      </c>
      <c r="F18">
        <v>83</v>
      </c>
      <c r="G18">
        <v>0.49</v>
      </c>
    </row>
    <row r="19" spans="2:7">
      <c r="B19">
        <v>78</v>
      </c>
      <c r="C19">
        <v>0.49</v>
      </c>
      <c r="D19">
        <v>79</v>
      </c>
      <c r="E19">
        <v>0.48</v>
      </c>
      <c r="F19">
        <v>83</v>
      </c>
      <c r="G19">
        <v>0.5</v>
      </c>
    </row>
    <row r="20" spans="2:7">
      <c r="B20">
        <v>79</v>
      </c>
      <c r="C20">
        <v>0.53</v>
      </c>
      <c r="D20">
        <v>79</v>
      </c>
      <c r="E20">
        <v>0.48</v>
      </c>
      <c r="F20">
        <v>84</v>
      </c>
      <c r="G20">
        <v>0.52</v>
      </c>
    </row>
    <row r="21" spans="2:7">
      <c r="B21">
        <v>79</v>
      </c>
      <c r="C21">
        <v>0.44</v>
      </c>
      <c r="D21">
        <v>79</v>
      </c>
      <c r="E21">
        <v>0.53</v>
      </c>
      <c r="F21">
        <v>84</v>
      </c>
      <c r="G21">
        <v>0.53</v>
      </c>
    </row>
    <row r="22" spans="2:7">
      <c r="B22">
        <v>79</v>
      </c>
      <c r="C22">
        <v>0.45</v>
      </c>
      <c r="D22">
        <v>79</v>
      </c>
      <c r="E22">
        <v>0.46</v>
      </c>
      <c r="F22">
        <v>84</v>
      </c>
      <c r="G22">
        <v>0.48</v>
      </c>
    </row>
    <row r="23" spans="2:7">
      <c r="B23">
        <v>79</v>
      </c>
      <c r="C23">
        <v>0.45</v>
      </c>
      <c r="D23">
        <v>79</v>
      </c>
      <c r="E23">
        <v>0.46</v>
      </c>
      <c r="F23">
        <v>84</v>
      </c>
      <c r="G23">
        <v>0.51</v>
      </c>
    </row>
    <row r="24" spans="2:7">
      <c r="B24">
        <v>79</v>
      </c>
      <c r="C24">
        <v>0.49</v>
      </c>
      <c r="D24">
        <v>80</v>
      </c>
      <c r="E24">
        <v>0.44</v>
      </c>
      <c r="F24">
        <v>84</v>
      </c>
      <c r="G24">
        <v>0.5</v>
      </c>
    </row>
    <row r="25" spans="2:7">
      <c r="B25">
        <v>79</v>
      </c>
      <c r="C25">
        <v>0.45</v>
      </c>
      <c r="D25">
        <v>81</v>
      </c>
      <c r="E25">
        <v>0.52</v>
      </c>
      <c r="F25">
        <v>84</v>
      </c>
      <c r="G25">
        <v>0.46</v>
      </c>
    </row>
    <row r="26" spans="2:7">
      <c r="B26">
        <v>79</v>
      </c>
      <c r="C26">
        <v>0.51</v>
      </c>
      <c r="D26">
        <v>82</v>
      </c>
      <c r="E26">
        <v>0.47</v>
      </c>
      <c r="F26">
        <v>84</v>
      </c>
      <c r="G26">
        <v>0.52</v>
      </c>
    </row>
    <row r="27" spans="2:7">
      <c r="B27">
        <v>79</v>
      </c>
      <c r="C27">
        <v>0.48</v>
      </c>
      <c r="D27">
        <v>82</v>
      </c>
      <c r="E27">
        <v>0.45</v>
      </c>
      <c r="F27">
        <v>84</v>
      </c>
      <c r="G27">
        <v>0.5</v>
      </c>
    </row>
    <row r="28" spans="2:7">
      <c r="B28">
        <v>79</v>
      </c>
      <c r="C28">
        <v>0.46</v>
      </c>
      <c r="D28">
        <v>83</v>
      </c>
      <c r="E28">
        <v>0.49</v>
      </c>
      <c r="F28">
        <v>85</v>
      </c>
      <c r="G28">
        <v>0.47</v>
      </c>
    </row>
    <row r="29" spans="2:7">
      <c r="B29">
        <v>79</v>
      </c>
      <c r="C29">
        <v>0.48</v>
      </c>
      <c r="D29">
        <v>83</v>
      </c>
      <c r="E29">
        <v>0.5</v>
      </c>
      <c r="F29">
        <v>85</v>
      </c>
      <c r="G29">
        <v>0.52</v>
      </c>
    </row>
    <row r="30" spans="2:7">
      <c r="B30">
        <v>79</v>
      </c>
      <c r="C30">
        <v>0.45</v>
      </c>
      <c r="D30">
        <v>84</v>
      </c>
      <c r="E30">
        <v>0.52</v>
      </c>
      <c r="F30">
        <v>85</v>
      </c>
      <c r="G30">
        <v>0.51</v>
      </c>
    </row>
    <row r="31" spans="2:7">
      <c r="B31">
        <v>79</v>
      </c>
      <c r="C31">
        <v>0.45</v>
      </c>
      <c r="D31">
        <v>84</v>
      </c>
      <c r="E31">
        <v>0.53</v>
      </c>
      <c r="F31">
        <v>85</v>
      </c>
      <c r="G31">
        <v>0.53</v>
      </c>
    </row>
    <row r="32" spans="2:7">
      <c r="B32">
        <v>79</v>
      </c>
      <c r="C32">
        <v>0.45</v>
      </c>
      <c r="D32">
        <v>84</v>
      </c>
      <c r="E32">
        <v>0.48</v>
      </c>
      <c r="F32">
        <v>85</v>
      </c>
      <c r="G32">
        <v>0.46</v>
      </c>
    </row>
    <row r="33" spans="1:11">
      <c r="B33">
        <v>80</v>
      </c>
      <c r="C33">
        <v>0.45</v>
      </c>
      <c r="D33">
        <v>84</v>
      </c>
      <c r="E33">
        <v>0.51</v>
      </c>
      <c r="F33">
        <v>85</v>
      </c>
      <c r="G33">
        <v>0.49</v>
      </c>
    </row>
    <row r="34" spans="1:11">
      <c r="B34">
        <v>80</v>
      </c>
      <c r="C34">
        <v>0.49</v>
      </c>
      <c r="D34">
        <v>84</v>
      </c>
      <c r="E34">
        <v>0.5</v>
      </c>
      <c r="K34" t="s">
        <v>7</v>
      </c>
    </row>
    <row r="35" spans="1:11">
      <c r="B35">
        <v>80</v>
      </c>
      <c r="C35">
        <v>0.53</v>
      </c>
      <c r="D35">
        <v>84</v>
      </c>
      <c r="E35">
        <v>0.46</v>
      </c>
    </row>
    <row r="36" spans="1:11">
      <c r="B36">
        <v>80</v>
      </c>
      <c r="C36">
        <v>0.43</v>
      </c>
      <c r="D36">
        <v>84</v>
      </c>
      <c r="E36">
        <v>0.52</v>
      </c>
    </row>
    <row r="37" spans="1:11">
      <c r="B37">
        <v>80</v>
      </c>
      <c r="C37">
        <v>0.47</v>
      </c>
      <c r="D37">
        <v>84</v>
      </c>
      <c r="E37">
        <v>0.5</v>
      </c>
    </row>
    <row r="38" spans="1:11">
      <c r="B38">
        <v>80</v>
      </c>
      <c r="C38">
        <v>0.52</v>
      </c>
      <c r="D38">
        <v>85</v>
      </c>
      <c r="E38">
        <v>0.47</v>
      </c>
    </row>
    <row r="39" spans="1:11">
      <c r="B39">
        <v>80</v>
      </c>
      <c r="C39">
        <v>0.51</v>
      </c>
      <c r="D39">
        <v>85</v>
      </c>
      <c r="E39">
        <v>0.52</v>
      </c>
    </row>
    <row r="40" spans="1:11">
      <c r="B40">
        <v>80</v>
      </c>
      <c r="C40">
        <v>0.46</v>
      </c>
      <c r="D40">
        <v>85</v>
      </c>
      <c r="E40">
        <v>0.51</v>
      </c>
    </row>
    <row r="41" spans="1:11">
      <c r="B41">
        <v>80</v>
      </c>
      <c r="C41">
        <v>0.52</v>
      </c>
      <c r="D41">
        <v>85</v>
      </c>
      <c r="E41">
        <v>0.53</v>
      </c>
    </row>
    <row r="42" spans="1:11">
      <c r="B42">
        <v>81</v>
      </c>
      <c r="C42">
        <v>0.49</v>
      </c>
      <c r="D42">
        <v>85</v>
      </c>
      <c r="E42">
        <v>0.46</v>
      </c>
    </row>
    <row r="43" spans="1:11">
      <c r="B43">
        <v>81</v>
      </c>
      <c r="C43">
        <v>0.49</v>
      </c>
      <c r="D43">
        <v>85</v>
      </c>
      <c r="E43">
        <v>0.49</v>
      </c>
    </row>
    <row r="45" spans="1:11">
      <c r="A45" t="s">
        <v>5</v>
      </c>
      <c r="B45" s="2">
        <f>AVERAGE(B3:B43)</f>
        <v>78.292682926829272</v>
      </c>
      <c r="C45" s="2">
        <f t="shared" ref="C45:E45" si="0">AVERAGE(C3:C43)</f>
        <v>0.47609756097560957</v>
      </c>
      <c r="D45" s="2">
        <f t="shared" si="0"/>
        <v>72.439024390243901</v>
      </c>
      <c r="E45" s="2">
        <f t="shared" si="0"/>
        <v>0.48658536585365858</v>
      </c>
      <c r="F45" s="2">
        <f>AVERAGE(F3:F33)</f>
        <v>81.548387096774192</v>
      </c>
      <c r="G45" s="2">
        <f>AVERAGE(G3:G33)</f>
        <v>0.48806451612903229</v>
      </c>
    </row>
    <row r="46" spans="1:11">
      <c r="A46" t="s">
        <v>6</v>
      </c>
      <c r="B46" s="2">
        <f>_xlfn.STDEV.S(B3:B43)</f>
        <v>1.7641414688032317</v>
      </c>
      <c r="C46" s="2">
        <f t="shared" ref="C46:G46" si="1">_xlfn.STDEV.S(C3:C43)</f>
        <v>2.9738699431926054E-2</v>
      </c>
      <c r="D46" s="2">
        <f t="shared" si="1"/>
        <v>19.03818371127851</v>
      </c>
      <c r="E46" s="2">
        <f t="shared" si="1"/>
        <v>3.4468083504712081E-2</v>
      </c>
      <c r="F46" s="2">
        <f t="shared" si="1"/>
        <v>3.2232355346496093</v>
      </c>
      <c r="G46" s="2">
        <f t="shared" si="1"/>
        <v>2.6510294206680007E-2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SirLagrange</dc:creator>
  <cp:lastModifiedBy>SirLagrange</cp:lastModifiedBy>
  <dcterms:created xsi:type="dcterms:W3CDTF">2023-08-20T21:22:01Z</dcterms:created>
  <dcterms:modified xsi:type="dcterms:W3CDTF">2023-08-21T01:31:59Z</dcterms:modified>
</cp:coreProperties>
</file>