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istimo\Documents\GitHub\IgniteTheirFuture\2023\"/>
    </mc:Choice>
  </mc:AlternateContent>
  <xr:revisionPtr revIDLastSave="0" documentId="13_ncr:1_{F8AE10D8-7E65-4DD4-BE27-A058DB8BF3F6}" xr6:coauthVersionLast="47" xr6:coauthVersionMax="47" xr10:uidLastSave="{00000000-0000-0000-0000-000000000000}"/>
  <bookViews>
    <workbookView xWindow="-120" yWindow="-120" windowWidth="29040" windowHeight="15840" xr2:uid="{9DB2BF9A-691B-4B10-8437-7BC0379663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7" i="1"/>
  <c r="E3" i="1"/>
  <c r="E10" i="1"/>
  <c r="E11" i="1"/>
  <c r="E12" i="1"/>
  <c r="E13" i="1"/>
  <c r="E14" i="1"/>
  <c r="E15" i="1"/>
  <c r="E4" i="1"/>
  <c r="E5" i="1"/>
  <c r="E6" i="1"/>
  <c r="E8" i="1"/>
  <c r="E2" i="1"/>
  <c r="E17" i="1" l="1"/>
  <c r="E1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 Leishman</author>
  </authors>
  <commentList>
    <comment ref="D10" authorId="0" shapeId="0" xr:uid="{16E6B9D3-802A-4FFA-B7C7-4C45CB2B189C}">
      <text>
        <r>
          <rPr>
            <b/>
            <sz val="9"/>
            <color indexed="81"/>
            <rFont val="Tahoma"/>
            <charset val="1"/>
          </rPr>
          <t>Tim Leishman:</t>
        </r>
        <r>
          <rPr>
            <sz val="9"/>
            <color indexed="81"/>
            <rFont val="Tahoma"/>
            <charset val="1"/>
          </rPr>
          <t xml:space="preserve">
I have a few left over from last year. </t>
        </r>
      </text>
    </comment>
    <comment ref="D11" authorId="0" shapeId="0" xr:uid="{1861855B-F84B-4B89-A287-FA0876C9463C}">
      <text>
        <r>
          <rPr>
            <b/>
            <sz val="9"/>
            <color indexed="81"/>
            <rFont val="Tahoma"/>
            <charset val="1"/>
          </rPr>
          <t>Tim Leishman:</t>
        </r>
        <r>
          <rPr>
            <sz val="9"/>
            <color indexed="81"/>
            <rFont val="Tahoma"/>
            <charset val="1"/>
          </rPr>
          <t xml:space="preserve">
Have extra inventory left over from last year. </t>
        </r>
      </text>
    </comment>
  </commentList>
</comments>
</file>

<file path=xl/sharedStrings.xml><?xml version="1.0" encoding="utf-8"?>
<sst xmlns="http://schemas.openxmlformats.org/spreadsheetml/2006/main" count="32" uniqueCount="23">
  <si>
    <t>Bread Board Power Supply Kit</t>
  </si>
  <si>
    <t>ISU Electronics Club</t>
  </si>
  <si>
    <t>9V wall adapter</t>
  </si>
  <si>
    <t>Amazon</t>
  </si>
  <si>
    <t>Arduino Nano x3 with USB Cable</t>
  </si>
  <si>
    <t>Digital Multimeter plus accessory kit</t>
  </si>
  <si>
    <t>Safety Glasses</t>
  </si>
  <si>
    <t>Total</t>
  </si>
  <si>
    <t>GrandTotal</t>
  </si>
  <si>
    <t>Piezo Buzzer x10</t>
  </si>
  <si>
    <t>RGB LEDs</t>
  </si>
  <si>
    <t>1K Potentiometer</t>
  </si>
  <si>
    <t>Need</t>
  </si>
  <si>
    <t>10K Potentiometer</t>
  </si>
  <si>
    <t>LEDs</t>
  </si>
  <si>
    <t>Resistor Kit</t>
  </si>
  <si>
    <t>Momentary Switches</t>
  </si>
  <si>
    <t>Bread board x3 with wires</t>
  </si>
  <si>
    <t>PerPerson</t>
  </si>
  <si>
    <t>Participants</t>
  </si>
  <si>
    <t>ToolBox</t>
  </si>
  <si>
    <t>Walmart</t>
  </si>
  <si>
    <t>37 in 1 Sensor Kit for Arduino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</si>
</sst>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trike/>
      <sz val="11"/>
      <color theme="1"/>
      <name val="Calibri"/>
      <family val="2"/>
      <scheme val="minor"/>
    </font>
    <font>
      <strike/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applyNumberFormat="1"/>
    <xf numFmtId="0" fontId="4" fillId="0" borderId="0" xfId="0" applyFont="1"/>
    <xf numFmtId="0" fontId="5" fillId="0" borderId="0" xfId="1" applyFont="1"/>
    <xf numFmtId="164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p/B07D2Z45CG/?coliid=IHZO3QV1HYAAD&amp;colid=3NDD3PC9PCCM3&amp;psc=1&amp;ref_=lv_vv_lig_dp_it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s://www.amazon.com/dp/B086Q4PKYT/?coliid=I21M34KYU948L&amp;colid=2R4M01JX7KRXW&amp;psc=1&amp;ref_=lv_ov_lig_dp_it" TargetMode="External"/><Relationship Id="rId7" Type="http://schemas.openxmlformats.org/officeDocument/2006/relationships/hyperlink" Target="https://www.amazon.com/dp/B07QXR5MZB/?coliid=I1Y1GXGVIMT2A5&amp;colid=3NDD3PC9PCCM3&amp;psc=1&amp;ref_=lv_vv_lig_dp_it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dp/B07G99NNXL/?coliid=IF3KLEK5AI5AE&amp;colid=2R4M01JX7KRXW&amp;psc=1&amp;ref_=lv_ov_lig_dp_it" TargetMode="External"/><Relationship Id="rId1" Type="http://schemas.openxmlformats.org/officeDocument/2006/relationships/hyperlink" Target="https://www.amazon.com/dp/B09TKV1G5L/?coliid=I32ZZE0T3YAO2&amp;colid=2R4M01JX7KRXW&amp;psc=1&amp;ref_=lv_ov_lig_dp_it" TargetMode="External"/><Relationship Id="rId6" Type="http://schemas.openxmlformats.org/officeDocument/2006/relationships/hyperlink" Target="https://www.amazon.com/dp/B01FDD3B72/?coliid=I11ODDC9NLHZH0&amp;colid=3NDD3PC9PCCM3&amp;psc=0&amp;ref_=lv_vv_lig_dp_it" TargetMode="External"/><Relationship Id="rId11" Type="http://schemas.openxmlformats.org/officeDocument/2006/relationships/hyperlink" Target="https://www.amazon.com/dp/B0BDR2P5CZ/ref=sspa_dk_detail_1?psc=1&amp;pf_rd_p=08ba9b95-1385-44b0-b652-c46acdff309c&amp;pf_rd_r=G19215PD7TMTW9MX55EH&amp;pd_rd_wg=QA4Yi&amp;pd_rd_w=Hm13h&amp;content-id=amzn1.sym.08ba9b95-1385-44b0-b652-c46acdff309c&amp;pd_rd_r=09583328-e958-4305-ba68-4beef03a71ad&amp;s=kitchen&amp;sp_csd=d2lkZ2V0TmFtZT1zcF9kZXRhaWxfdGhlbWF0aWM&amp;spLa=ZW5jcnlwdGVkUXVhbGlmaWVyPUExQVQ5WlpHQVFWRlI4JmVuY3J5cHRlZElkPUEwMDkwMjkxM1E3Wk1ZN1BXNjBINiZlbmNyeXB0ZWRBZElkPUExMDM3MzM5MUxLMU1YTEM1TVJRNyZ3aWRnZXROYW1lPXNwX2RldGFpbF90aGVtYXRpYyZhY3Rpb249Y2xpY2tSZWRpcmVjdCZkb05vdExvZ0NsaWNrPXRydWU=" TargetMode="External"/><Relationship Id="rId5" Type="http://schemas.openxmlformats.org/officeDocument/2006/relationships/hyperlink" Target="https://www.amazon.com/mxuteuk-Electronic-Computers-Printers-Components/dp/B07VK1GJ9X/ref=sr_1_5?crid=2PHI6QSBPO6DF&amp;keywords=piezo+buzzer&amp;qid=1680723496&amp;sprefix=piezo%2Caps%2C125&amp;sr=8-5" TargetMode="External"/><Relationship Id="rId10" Type="http://schemas.openxmlformats.org/officeDocument/2006/relationships/hyperlink" Target="https://www.walmart.com/ip/Hyper-Tough-16-inch-Toolbox-Plastic-Tool-and-Hardware-Storage-Black/40075730?athcpid=40075730&amp;athpgid=AthenaItempage&amp;athcgid=null&amp;athznid=siext&amp;athieid=v0&amp;athstid=CS004%7ECS098&amp;athguid=OCsOnVji7rDLc9h1zxaAd03kHm0dCxy63zw6&amp;athancid=38498863&amp;athposb=2&amp;athena=true&amp;athbdg=L1600&amp;adsRedirect=true" TargetMode="External"/><Relationship Id="rId4" Type="http://schemas.openxmlformats.org/officeDocument/2006/relationships/hyperlink" Target="https://www.amazon.com/BISON-LIFE-Glasses-Protective-Polycarbonate/dp/B01G9J08Q6/ref=sr_1_1_sspa?crid=1N4CGVC1H80FX&amp;keywords=safety+glasses&amp;qid=1680717365&amp;sprefix=safety%2520glasses%2Caps%2C139&amp;sr=8-1-spons&amp;psc=1&amp;smid=A2J6AISWS0A4B3&amp;spLa=ZW5jcnlwdGVkUXVhbGlmaWVyPUExOVc0M0NNQTBTUzMwJmVuY3J5cHRlZElkPUEwOTY2NTUzVVlaOVdHQ0JBQlVYJmVuY3J5cHRlZEFkSWQ9QTA1OTcxNDIzU0kySkpUQk1GMVgyJndpZGdldE5hbWU9c3BfYXRmJmFjdGlvbj1jbGlja1JlZGlyZWN0JmRvTm90TG9nQ2xpY2s9dHJ1ZQ==" TargetMode="External"/><Relationship Id="rId9" Type="http://schemas.openxmlformats.org/officeDocument/2006/relationships/hyperlink" Target="https://www.amazon.com/dp/B09TVH55PH/?coliid=ICEBKBQ69IVXY&amp;colid=3NDD3PC9PCCM3&amp;psc=1&amp;ref_=lv_vv_lig_dp_it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C9EDC-3AE9-49DA-B7E8-451B2CC02C78}">
  <dimension ref="A1:E18"/>
  <sheetViews>
    <sheetView tabSelected="1" workbookViewId="0">
      <selection activeCell="A10" sqref="A10:XFD16"/>
    </sheetView>
  </sheetViews>
  <sheetFormatPr defaultRowHeight="15" x14ac:dyDescent="0.25"/>
  <cols>
    <col min="1" max="1" width="32.28515625" bestFit="1" customWidth="1"/>
    <col min="2" max="2" width="17.7109375" bestFit="1" customWidth="1"/>
    <col min="3" max="3" width="6.42578125" customWidth="1"/>
    <col min="4" max="4" width="10.140625" bestFit="1" customWidth="1"/>
  </cols>
  <sheetData>
    <row r="1" spans="1:5" x14ac:dyDescent="0.25">
      <c r="A1" t="s">
        <v>19</v>
      </c>
      <c r="B1">
        <v>12</v>
      </c>
      <c r="C1" s="1"/>
      <c r="D1" t="s">
        <v>12</v>
      </c>
      <c r="E1" t="s">
        <v>7</v>
      </c>
    </row>
    <row r="2" spans="1:5" x14ac:dyDescent="0.25">
      <c r="A2" t="s">
        <v>0</v>
      </c>
      <c r="B2" t="s">
        <v>1</v>
      </c>
      <c r="C2" s="1">
        <v>15</v>
      </c>
      <c r="D2">
        <v>12</v>
      </c>
      <c r="E2" s="1">
        <f>C2*D2</f>
        <v>180</v>
      </c>
    </row>
    <row r="3" spans="1:5" x14ac:dyDescent="0.25">
      <c r="A3" t="s">
        <v>17</v>
      </c>
      <c r="B3" s="2" t="s">
        <v>3</v>
      </c>
      <c r="C3" s="1">
        <v>14.99</v>
      </c>
      <c r="D3">
        <v>4</v>
      </c>
      <c r="E3" s="1">
        <f>C3*D3</f>
        <v>59.96</v>
      </c>
    </row>
    <row r="4" spans="1:5" x14ac:dyDescent="0.25">
      <c r="A4" t="s">
        <v>2</v>
      </c>
      <c r="B4" s="2" t="s">
        <v>3</v>
      </c>
      <c r="C4" s="1">
        <v>7.99</v>
      </c>
      <c r="D4">
        <v>12</v>
      </c>
      <c r="E4" s="1">
        <f t="shared" ref="E4:E15" si="0">C4*D4</f>
        <v>95.88</v>
      </c>
    </row>
    <row r="5" spans="1:5" x14ac:dyDescent="0.25">
      <c r="A5" t="s">
        <v>4</v>
      </c>
      <c r="B5" s="2" t="s">
        <v>3</v>
      </c>
      <c r="C5" s="1">
        <v>24.99</v>
      </c>
      <c r="D5">
        <v>12</v>
      </c>
      <c r="E5" s="1">
        <f t="shared" si="0"/>
        <v>299.88</v>
      </c>
    </row>
    <row r="6" spans="1:5" x14ac:dyDescent="0.25">
      <c r="A6" t="s">
        <v>5</v>
      </c>
      <c r="B6" s="2" t="s">
        <v>3</v>
      </c>
      <c r="C6" s="1">
        <v>11.99</v>
      </c>
      <c r="D6">
        <v>12</v>
      </c>
      <c r="E6" s="1">
        <f t="shared" si="0"/>
        <v>143.88</v>
      </c>
    </row>
    <row r="7" spans="1:5" x14ac:dyDescent="0.25">
      <c r="A7" t="s">
        <v>20</v>
      </c>
      <c r="B7" s="2" t="s">
        <v>21</v>
      </c>
      <c r="C7" s="1">
        <v>9.8800000000000008</v>
      </c>
      <c r="D7">
        <v>12</v>
      </c>
      <c r="E7" s="1">
        <f t="shared" si="0"/>
        <v>118.56</v>
      </c>
    </row>
    <row r="8" spans="1:5" x14ac:dyDescent="0.25">
      <c r="A8" t="s">
        <v>6</v>
      </c>
      <c r="B8" s="2" t="s">
        <v>3</v>
      </c>
      <c r="C8" s="1">
        <v>14.95</v>
      </c>
      <c r="D8">
        <v>1</v>
      </c>
      <c r="E8" s="1">
        <f t="shared" si="0"/>
        <v>14.95</v>
      </c>
    </row>
    <row r="9" spans="1:5" x14ac:dyDescent="0.25">
      <c r="A9" t="s">
        <v>22</v>
      </c>
      <c r="B9" s="2" t="s">
        <v>3</v>
      </c>
      <c r="C9" s="1">
        <v>23.99</v>
      </c>
      <c r="D9">
        <v>12</v>
      </c>
      <c r="E9" s="1">
        <f t="shared" si="0"/>
        <v>287.88</v>
      </c>
    </row>
    <row r="10" spans="1:5" s="4" customFormat="1" x14ac:dyDescent="0.25">
      <c r="A10" s="4" t="s">
        <v>15</v>
      </c>
      <c r="B10" s="5" t="s">
        <v>3</v>
      </c>
      <c r="C10" s="6">
        <v>6.99</v>
      </c>
      <c r="D10" s="4">
        <v>0</v>
      </c>
      <c r="E10" s="6">
        <f t="shared" ref="E10" si="1">C10*D10</f>
        <v>0</v>
      </c>
    </row>
    <row r="11" spans="1:5" s="4" customFormat="1" x14ac:dyDescent="0.25">
      <c r="A11" s="4" t="s">
        <v>9</v>
      </c>
      <c r="B11" s="5" t="s">
        <v>3</v>
      </c>
      <c r="C11" s="6"/>
      <c r="D11" s="4">
        <v>0</v>
      </c>
      <c r="E11" s="6">
        <f t="shared" si="0"/>
        <v>0</v>
      </c>
    </row>
    <row r="12" spans="1:5" s="4" customFormat="1" x14ac:dyDescent="0.25">
      <c r="A12" s="4" t="s">
        <v>10</v>
      </c>
      <c r="B12" s="5" t="s">
        <v>3</v>
      </c>
      <c r="C12" s="6"/>
      <c r="D12" s="4">
        <v>0</v>
      </c>
      <c r="E12" s="6">
        <f t="shared" si="0"/>
        <v>0</v>
      </c>
    </row>
    <row r="13" spans="1:5" s="4" customFormat="1" x14ac:dyDescent="0.25">
      <c r="A13" s="4" t="s">
        <v>11</v>
      </c>
      <c r="B13" s="5"/>
      <c r="C13" s="6"/>
      <c r="D13" s="4">
        <v>0</v>
      </c>
      <c r="E13" s="6">
        <f t="shared" si="0"/>
        <v>0</v>
      </c>
    </row>
    <row r="14" spans="1:5" s="4" customFormat="1" x14ac:dyDescent="0.25">
      <c r="A14" s="4" t="s">
        <v>13</v>
      </c>
      <c r="B14" s="5"/>
      <c r="C14" s="6"/>
      <c r="D14" s="4">
        <v>0</v>
      </c>
      <c r="E14" s="6">
        <f t="shared" si="0"/>
        <v>0</v>
      </c>
    </row>
    <row r="15" spans="1:5" s="4" customFormat="1" x14ac:dyDescent="0.25">
      <c r="A15" s="4" t="s">
        <v>14</v>
      </c>
      <c r="B15" s="5" t="s">
        <v>3</v>
      </c>
      <c r="C15" s="6"/>
      <c r="D15" s="4">
        <v>0</v>
      </c>
      <c r="E15" s="6">
        <f t="shared" si="0"/>
        <v>0</v>
      </c>
    </row>
    <row r="16" spans="1:5" s="4" customFormat="1" x14ac:dyDescent="0.25">
      <c r="A16" s="4" t="s">
        <v>16</v>
      </c>
      <c r="B16" s="5"/>
      <c r="C16" s="6"/>
      <c r="D16" s="4">
        <v>0</v>
      </c>
      <c r="E16" s="6"/>
    </row>
    <row r="17" spans="4:5" x14ac:dyDescent="0.25">
      <c r="D17" t="s">
        <v>8</v>
      </c>
      <c r="E17" s="1">
        <f>SUM(E2:E15)</f>
        <v>1200.9900000000002</v>
      </c>
    </row>
    <row r="18" spans="4:5" x14ac:dyDescent="0.25">
      <c r="D18" t="s">
        <v>18</v>
      </c>
      <c r="E18" s="3">
        <f>E17/B1</f>
        <v>100.08250000000002</v>
      </c>
    </row>
  </sheetData>
  <hyperlinks>
    <hyperlink ref="B4" r:id="rId1" xr:uid="{FB80CCD2-54E3-4418-90A3-ECF9D859593D}"/>
    <hyperlink ref="B5" r:id="rId2" xr:uid="{7028C8CE-285C-4ACD-BC0A-6D617271C9C9}"/>
    <hyperlink ref="B6" r:id="rId3" xr:uid="{E0D3CF83-B54C-405F-B0FE-27BE58BA445D}"/>
    <hyperlink ref="B8" r:id="rId4" xr:uid="{6A028A8B-5926-487B-A55C-569F127118F4}"/>
    <hyperlink ref="B11" r:id="rId5" xr:uid="{967484AA-F55F-4414-BEC1-2F5636E795DC}"/>
    <hyperlink ref="B12" r:id="rId6" xr:uid="{358908B2-7BCC-4FC2-A53C-8724C656FE34}"/>
    <hyperlink ref="B15" r:id="rId7" xr:uid="{FB253A50-521E-469A-B10B-F710D55FA6A5}"/>
    <hyperlink ref="B10" r:id="rId8" xr:uid="{21338284-94DC-4E20-AF30-42E55EEBFD6B}"/>
    <hyperlink ref="B3" r:id="rId9" xr:uid="{701A2B8B-E4E5-4DA4-A7C0-C93ECB8F8F7E}"/>
    <hyperlink ref="B7" r:id="rId10" xr:uid="{27015DEB-4A5B-4D7B-9C36-B13830D06FBA}"/>
    <hyperlink ref="B9" r:id="rId11" xr:uid="{DBE40F23-5157-483B-840A-A431624B2913}"/>
  </hyperlinks>
  <pageMargins left="0.7" right="0.7" top="0.75" bottom="0.75" header="0.3" footer="0.3"/>
  <pageSetup orientation="portrait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Idaho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Leishman</dc:creator>
  <cp:lastModifiedBy>Tim Leishman</cp:lastModifiedBy>
  <dcterms:created xsi:type="dcterms:W3CDTF">2023-04-05T17:23:41Z</dcterms:created>
  <dcterms:modified xsi:type="dcterms:W3CDTF">2023-05-09T15:54:12Z</dcterms:modified>
</cp:coreProperties>
</file>