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jshen20_syr_edu/Documents/New folder/Projects/Annex86-92/"/>
    </mc:Choice>
  </mc:AlternateContent>
  <xr:revisionPtr revIDLastSave="10" documentId="13_ncr:40009_{DEA13C49-6AD5-478D-9E51-4F584CE25FEC}" xr6:coauthVersionLast="47" xr6:coauthVersionMax="47" xr10:uidLastSave="{DDEE897B-A671-4499-9C9E-31556127065E}"/>
  <bookViews>
    <workbookView xWindow="-108" yWindow="-108" windowWidth="23256" windowHeight="12456" xr2:uid="{00000000-000D-0000-FFFF-FFFF00000000}"/>
  </bookViews>
  <sheets>
    <sheet name="0-SingleZone (double-surface)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M12" i="3" s="1"/>
  <c r="P12" i="3" s="1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M11" i="3" s="1"/>
  <c r="P11" i="3" s="1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M10" i="3" s="1"/>
  <c r="P10" i="3" s="1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M9" i="3" s="1"/>
  <c r="P9" i="3" s="1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M8" i="3" s="1"/>
  <c r="P8" i="3" s="1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M7" i="3" s="1"/>
  <c r="P7" i="3" s="1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M6" i="3" s="1"/>
  <c r="P6" i="3" s="1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M5" i="3" s="1"/>
  <c r="P5" i="3" s="1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M4" i="3" s="1"/>
  <c r="P4" i="3" s="1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M3" i="3" s="1"/>
  <c r="P3" i="3" s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<sst xmlns="http://schemas.openxmlformats.org/spreadsheetml/2006/main" count="21" uniqueCount="16">
  <si>
    <t>!</t>
  </si>
  <si>
    <t xml:space="preserve"> </t>
  </si>
  <si>
    <t>HCHO</t>
  </si>
  <si>
    <t>S</t>
  </si>
  <si>
    <t>!Date</t>
  </si>
  <si>
    <t>Time</t>
  </si>
  <si>
    <t>[s]</t>
  </si>
  <si>
    <t>ug/m3</t>
  </si>
  <si>
    <t>ug/s</t>
  </si>
  <si>
    <t>ppb</t>
  </si>
  <si>
    <t>Day</t>
  </si>
  <si>
    <t>CONTAM</t>
  </si>
  <si>
    <t>Chamber</t>
  </si>
  <si>
    <t>Inlet</t>
  </si>
  <si>
    <t>Outlet [ppb]</t>
  </si>
  <si>
    <t>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</si>
</sst>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1" fontId="0" fillId="0" borderId="0" xfId="0" applyNumberFormat="1"/>
    <xf numFmtId="11" fontId="0" fillId="0" borderId="0" xfId="0" applyNumberFormat="1"/>
    <xf numFmtId="46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'0-SingleZone (double-surface)'!$G$3:$G$747</c:f>
              <c:numCache>
                <c:formatCode>0.00E+00</c:formatCode>
                <c:ptCount val="745"/>
                <c:pt idx="0">
                  <c:v>0</c:v>
                </c:pt>
                <c:pt idx="1">
                  <c:v>23.317753767071402</c:v>
                </c:pt>
                <c:pt idx="2">
                  <c:v>23.681952992149199</c:v>
                </c:pt>
                <c:pt idx="3">
                  <c:v>23.725093768122601</c:v>
                </c:pt>
                <c:pt idx="4">
                  <c:v>23.763736871670599</c:v>
                </c:pt>
                <c:pt idx="5">
                  <c:v>23.802307820046</c:v>
                </c:pt>
                <c:pt idx="6">
                  <c:v>23.840854716697201</c:v>
                </c:pt>
                <c:pt idx="7">
                  <c:v>23.879377561624199</c:v>
                </c:pt>
                <c:pt idx="8">
                  <c:v>23.9178843720684</c:v>
                </c:pt>
                <c:pt idx="9">
                  <c:v>23.956375148029803</c:v>
                </c:pt>
                <c:pt idx="10">
                  <c:v>23.994841872267003</c:v>
                </c:pt>
                <c:pt idx="11">
                  <c:v>24.033284544780003</c:v>
                </c:pt>
                <c:pt idx="12">
                  <c:v>24.0717192000516</c:v>
                </c:pt>
                <c:pt idx="13">
                  <c:v>24.110129803599001</c:v>
                </c:pt>
                <c:pt idx="14">
                  <c:v>24.148516355422199</c:v>
                </c:pt>
                <c:pt idx="15">
                  <c:v>24.186886872762599</c:v>
                </c:pt>
                <c:pt idx="16">
                  <c:v>24.2252333383788</c:v>
                </c:pt>
                <c:pt idx="17">
                  <c:v>24.263563769512203</c:v>
                </c:pt>
                <c:pt idx="18">
                  <c:v>24.301878166162801</c:v>
                </c:pt>
                <c:pt idx="19">
                  <c:v>24.3401685110892</c:v>
                </c:pt>
                <c:pt idx="20">
                  <c:v>24.378442821532801</c:v>
                </c:pt>
                <c:pt idx="21">
                  <c:v>24.416693080252202</c:v>
                </c:pt>
                <c:pt idx="22">
                  <c:v>24.454927304488802</c:v>
                </c:pt>
                <c:pt idx="23">
                  <c:v>24.493145494242601</c:v>
                </c:pt>
                <c:pt idx="24">
                  <c:v>24.5313396322722</c:v>
                </c:pt>
                <c:pt idx="25">
                  <c:v>24.569517735819002</c:v>
                </c:pt>
                <c:pt idx="26">
                  <c:v>24.6076717876416</c:v>
                </c:pt>
                <c:pt idx="27">
                  <c:v>24.645809804981401</c:v>
                </c:pt>
                <c:pt idx="28">
                  <c:v>24.683923770597001</c:v>
                </c:pt>
                <c:pt idx="29">
                  <c:v>24.722021701729801</c:v>
                </c:pt>
                <c:pt idx="30">
                  <c:v>24.7601035983798</c:v>
                </c:pt>
                <c:pt idx="31">
                  <c:v>24.798161443305599</c:v>
                </c:pt>
                <c:pt idx="32">
                  <c:v>24.8362032537486</c:v>
                </c:pt>
                <c:pt idx="33">
                  <c:v>24.874221012467402</c:v>
                </c:pt>
                <c:pt idx="34">
                  <c:v>24.912222736703399</c:v>
                </c:pt>
                <c:pt idx="35">
                  <c:v>24.950208426456602</c:v>
                </c:pt>
                <c:pt idx="36">
                  <c:v>24.988170064485601</c:v>
                </c:pt>
                <c:pt idx="37">
                  <c:v>25.026107650790401</c:v>
                </c:pt>
                <c:pt idx="38">
                  <c:v>25.064037219853802</c:v>
                </c:pt>
                <c:pt idx="39">
                  <c:v>25.101942737193003</c:v>
                </c:pt>
                <c:pt idx="40">
                  <c:v>25.139824202808001</c:v>
                </c:pt>
                <c:pt idx="41">
                  <c:v>25.177689633940201</c:v>
                </c:pt>
                <c:pt idx="42">
                  <c:v>25.215539030589603</c:v>
                </c:pt>
                <c:pt idx="43">
                  <c:v>25.253364375514799</c:v>
                </c:pt>
                <c:pt idx="44">
                  <c:v>25.291173685957201</c:v>
                </c:pt>
                <c:pt idx="45">
                  <c:v>25.328966961916802</c:v>
                </c:pt>
                <c:pt idx="46">
                  <c:v>25.366736186152199</c:v>
                </c:pt>
                <c:pt idx="47">
                  <c:v>25.4044813586634</c:v>
                </c:pt>
                <c:pt idx="48">
                  <c:v>25.442218513933202</c:v>
                </c:pt>
                <c:pt idx="49">
                  <c:v>25.479931617478801</c:v>
                </c:pt>
                <c:pt idx="50">
                  <c:v>25.5176206693002</c:v>
                </c:pt>
                <c:pt idx="51">
                  <c:v>25.555293686638798</c:v>
                </c:pt>
                <c:pt idx="52">
                  <c:v>25.592950669494602</c:v>
                </c:pt>
                <c:pt idx="53">
                  <c:v>25.630583600626199</c:v>
                </c:pt>
                <c:pt idx="54">
                  <c:v>25.668200497275002</c:v>
                </c:pt>
                <c:pt idx="55">
                  <c:v>25.705793342199598</c:v>
                </c:pt>
                <c:pt idx="56">
                  <c:v>25.743378169882799</c:v>
                </c:pt>
                <c:pt idx="57">
                  <c:v>25.780930928600402</c:v>
                </c:pt>
                <c:pt idx="58">
                  <c:v>25.818475670076602</c:v>
                </c:pt>
                <c:pt idx="59">
                  <c:v>25.855996359828602</c:v>
                </c:pt>
                <c:pt idx="60">
                  <c:v>25.893492997856402</c:v>
                </c:pt>
                <c:pt idx="61">
                  <c:v>25.9309816186428</c:v>
                </c:pt>
                <c:pt idx="62">
                  <c:v>25.968438170463603</c:v>
                </c:pt>
                <c:pt idx="63">
                  <c:v>26.005886705043</c:v>
                </c:pt>
                <c:pt idx="64">
                  <c:v>26.043311187898201</c:v>
                </c:pt>
                <c:pt idx="65">
                  <c:v>26.080719636270604</c:v>
                </c:pt>
                <c:pt idx="66">
                  <c:v>26.118104032918797</c:v>
                </c:pt>
                <c:pt idx="67">
                  <c:v>26.1554723950842</c:v>
                </c:pt>
                <c:pt idx="68">
                  <c:v>26.192816705525402</c:v>
                </c:pt>
                <c:pt idx="69">
                  <c:v>26.230144981483804</c:v>
                </c:pt>
                <c:pt idx="70">
                  <c:v>26.267457222959404</c:v>
                </c:pt>
                <c:pt idx="71">
                  <c:v>26.3047534299522</c:v>
                </c:pt>
                <c:pt idx="72">
                  <c:v>26.342025585220803</c:v>
                </c:pt>
                <c:pt idx="73">
                  <c:v>26.379273688765199</c:v>
                </c:pt>
                <c:pt idx="74">
                  <c:v>26.4165137750682</c:v>
                </c:pt>
                <c:pt idx="75">
                  <c:v>26.453729809646997</c:v>
                </c:pt>
                <c:pt idx="76">
                  <c:v>26.490921792501599</c:v>
                </c:pt>
                <c:pt idx="77">
                  <c:v>26.528097740873402</c:v>
                </c:pt>
                <c:pt idx="78">
                  <c:v>26.565257654762402</c:v>
                </c:pt>
                <c:pt idx="79">
                  <c:v>26.602393516927201</c:v>
                </c:pt>
                <c:pt idx="80">
                  <c:v>26.639521361850601</c:v>
                </c:pt>
                <c:pt idx="81">
                  <c:v>26.6766171378084</c:v>
                </c:pt>
                <c:pt idx="82">
                  <c:v>26.713704896524803</c:v>
                </c:pt>
                <c:pt idx="83">
                  <c:v>26.750768603516999</c:v>
                </c:pt>
                <c:pt idx="84">
                  <c:v>26.787808258785002</c:v>
                </c:pt>
                <c:pt idx="85">
                  <c:v>26.8248398968116</c:v>
                </c:pt>
                <c:pt idx="86">
                  <c:v>26.861847483114001</c:v>
                </c:pt>
                <c:pt idx="87">
                  <c:v>26.898831017692199</c:v>
                </c:pt>
                <c:pt idx="88">
                  <c:v>26.935798517787603</c:v>
                </c:pt>
                <c:pt idx="89">
                  <c:v>26.972749983400202</c:v>
                </c:pt>
                <c:pt idx="90">
                  <c:v>27.009685414530004</c:v>
                </c:pt>
                <c:pt idx="91">
                  <c:v>27.046596793935603</c:v>
                </c:pt>
                <c:pt idx="92">
                  <c:v>27.0834921388584</c:v>
                </c:pt>
                <c:pt idx="93">
                  <c:v>27.120363432057001</c:v>
                </c:pt>
                <c:pt idx="94">
                  <c:v>27.157218690772801</c:v>
                </c:pt>
                <c:pt idx="95">
                  <c:v>27.1940579150058</c:v>
                </c:pt>
                <c:pt idx="96">
                  <c:v>27.230873087514599</c:v>
                </c:pt>
                <c:pt idx="97">
                  <c:v>27.267672225540604</c:v>
                </c:pt>
                <c:pt idx="98">
                  <c:v>27.304455329083801</c:v>
                </c:pt>
                <c:pt idx="99">
                  <c:v>27.341214380902802</c:v>
                </c:pt>
                <c:pt idx="100">
                  <c:v>27.377957398239005</c:v>
                </c:pt>
                <c:pt idx="101">
                  <c:v>27.4146843810924</c:v>
                </c:pt>
                <c:pt idx="102">
                  <c:v>27.451387312221602</c:v>
                </c:pt>
                <c:pt idx="103">
                  <c:v>27.488074208868003</c:v>
                </c:pt>
                <c:pt idx="104">
                  <c:v>27.524737053790201</c:v>
                </c:pt>
                <c:pt idx="105">
                  <c:v>27.561383864229601</c:v>
                </c:pt>
                <c:pt idx="106">
                  <c:v>27.598022657427602</c:v>
                </c:pt>
                <c:pt idx="107">
                  <c:v>27.634629381660002</c:v>
                </c:pt>
                <c:pt idx="108">
                  <c:v>27.6712200714096</c:v>
                </c:pt>
                <c:pt idx="109">
                  <c:v>27.707794726676401</c:v>
                </c:pt>
                <c:pt idx="110">
                  <c:v>27.7443533474604</c:v>
                </c:pt>
                <c:pt idx="111">
                  <c:v>27.7808879165202</c:v>
                </c:pt>
                <c:pt idx="112">
                  <c:v>27.817406451097202</c:v>
                </c:pt>
                <c:pt idx="113">
                  <c:v>27.853900933950001</c:v>
                </c:pt>
                <c:pt idx="114">
                  <c:v>27.890387399561401</c:v>
                </c:pt>
                <c:pt idx="115">
                  <c:v>27.926841796207203</c:v>
                </c:pt>
                <c:pt idx="116">
                  <c:v>27.963288175611602</c:v>
                </c:pt>
                <c:pt idx="117">
                  <c:v>27.999710503291805</c:v>
                </c:pt>
                <c:pt idx="118">
                  <c:v>28.0361167964892</c:v>
                </c:pt>
                <c:pt idx="119">
                  <c:v>28.072499037962402</c:v>
                </c:pt>
                <c:pt idx="120">
                  <c:v>28.108873262194201</c:v>
                </c:pt>
                <c:pt idx="121">
                  <c:v>28.145223434701805</c:v>
                </c:pt>
                <c:pt idx="122">
                  <c:v>28.181549555485198</c:v>
                </c:pt>
                <c:pt idx="123">
                  <c:v>28.217867659027203</c:v>
                </c:pt>
                <c:pt idx="124">
                  <c:v>28.254153693603602</c:v>
                </c:pt>
                <c:pt idx="125">
                  <c:v>28.290431710938602</c:v>
                </c:pt>
                <c:pt idx="126">
                  <c:v>28.326685676549403</c:v>
                </c:pt>
                <c:pt idx="127">
                  <c:v>28.362923607677399</c:v>
                </c:pt>
                <c:pt idx="128">
                  <c:v>28.3991455043226</c:v>
                </c:pt>
                <c:pt idx="129">
                  <c:v>28.435343349243599</c:v>
                </c:pt>
                <c:pt idx="130">
                  <c:v>28.4715251596818</c:v>
                </c:pt>
                <c:pt idx="131">
                  <c:v>28.5076909356372</c:v>
                </c:pt>
                <c:pt idx="132">
                  <c:v>28.5438326598684</c:v>
                </c:pt>
                <c:pt idx="133">
                  <c:v>28.579958349616799</c:v>
                </c:pt>
                <c:pt idx="134">
                  <c:v>28.616068004882401</c:v>
                </c:pt>
                <c:pt idx="135">
                  <c:v>28.652161625665201</c:v>
                </c:pt>
                <c:pt idx="136">
                  <c:v>28.688231194723798</c:v>
                </c:pt>
                <c:pt idx="137">
                  <c:v>28.724276712058202</c:v>
                </c:pt>
                <c:pt idx="138">
                  <c:v>28.760314212151201</c:v>
                </c:pt>
                <c:pt idx="139">
                  <c:v>28.796327660519999</c:v>
                </c:pt>
                <c:pt idx="140">
                  <c:v>28.832325074406</c:v>
                </c:pt>
                <c:pt idx="141">
                  <c:v>28.868298436567802</c:v>
                </c:pt>
                <c:pt idx="142">
                  <c:v>28.904263781488201</c:v>
                </c:pt>
                <c:pt idx="143">
                  <c:v>28.9402050746844</c:v>
                </c:pt>
                <c:pt idx="144">
                  <c:v>28.976130333397805</c:v>
                </c:pt>
                <c:pt idx="145">
                  <c:v>29.012031540386999</c:v>
                </c:pt>
                <c:pt idx="146">
                  <c:v>29.047916712893404</c:v>
                </c:pt>
                <c:pt idx="147">
                  <c:v>29.083785850917</c:v>
                </c:pt>
                <c:pt idx="148">
                  <c:v>29.119630937216403</c:v>
                </c:pt>
                <c:pt idx="149">
                  <c:v>29.155459989032998</c:v>
                </c:pt>
                <c:pt idx="150">
                  <c:v>29.191273006366803</c:v>
                </c:pt>
                <c:pt idx="151">
                  <c:v>29.227069989217799</c:v>
                </c:pt>
                <c:pt idx="152">
                  <c:v>29.262842920344603</c:v>
                </c:pt>
                <c:pt idx="153">
                  <c:v>29.298599816988602</c:v>
                </c:pt>
                <c:pt idx="154">
                  <c:v>29.3343406791498</c:v>
                </c:pt>
                <c:pt idx="155">
                  <c:v>29.370057489586802</c:v>
                </c:pt>
                <c:pt idx="156">
                  <c:v>29.405758265541003</c:v>
                </c:pt>
                <c:pt idx="157">
                  <c:v>29.441443007012399</c:v>
                </c:pt>
                <c:pt idx="158">
                  <c:v>29.477111714001001</c:v>
                </c:pt>
                <c:pt idx="159">
                  <c:v>29.512756369265404</c:v>
                </c:pt>
                <c:pt idx="160">
                  <c:v>29.548384990047005</c:v>
                </c:pt>
                <c:pt idx="161">
                  <c:v>29.583989559104403</c:v>
                </c:pt>
                <c:pt idx="162">
                  <c:v>29.619586110920398</c:v>
                </c:pt>
                <c:pt idx="163">
                  <c:v>29.655158611012201</c:v>
                </c:pt>
                <c:pt idx="164">
                  <c:v>29.690715076621203</c:v>
                </c:pt>
                <c:pt idx="165">
                  <c:v>29.726247490506001</c:v>
                </c:pt>
                <c:pt idx="166">
                  <c:v>29.761763869908002</c:v>
                </c:pt>
                <c:pt idx="167">
                  <c:v>29.797264214827202</c:v>
                </c:pt>
                <c:pt idx="168">
                  <c:v>29.832748525263604</c:v>
                </c:pt>
                <c:pt idx="169">
                  <c:v>29.868208783975803</c:v>
                </c:pt>
                <c:pt idx="170">
                  <c:v>29.903661025446603</c:v>
                </c:pt>
                <c:pt idx="171">
                  <c:v>29.939081197951801</c:v>
                </c:pt>
                <c:pt idx="172">
                  <c:v>29.974493353215603</c:v>
                </c:pt>
                <c:pt idx="173">
                  <c:v>30.009881456755203</c:v>
                </c:pt>
                <c:pt idx="174">
                  <c:v>30.045253525812001</c:v>
                </c:pt>
                <c:pt idx="175">
                  <c:v>30.080609560386002</c:v>
                </c:pt>
                <c:pt idx="176">
                  <c:v>30.115941543235799</c:v>
                </c:pt>
                <c:pt idx="177">
                  <c:v>30.151257491602802</c:v>
                </c:pt>
                <c:pt idx="178">
                  <c:v>30.186557405487005</c:v>
                </c:pt>
                <c:pt idx="179">
                  <c:v>30.221841284888402</c:v>
                </c:pt>
                <c:pt idx="180">
                  <c:v>30.2571011125656</c:v>
                </c:pt>
                <c:pt idx="181">
                  <c:v>30.29234490576</c:v>
                </c:pt>
                <c:pt idx="182">
                  <c:v>30.327572664471599</c:v>
                </c:pt>
                <c:pt idx="183">
                  <c:v>30.362784388700401</c:v>
                </c:pt>
                <c:pt idx="184">
                  <c:v>30.397972061205003</c:v>
                </c:pt>
                <c:pt idx="185">
                  <c:v>30.4331436992268</c:v>
                </c:pt>
                <c:pt idx="186">
                  <c:v>30.4682993027658</c:v>
                </c:pt>
                <c:pt idx="187">
                  <c:v>30.5034308545806</c:v>
                </c:pt>
                <c:pt idx="188">
                  <c:v>30.538546371912602</c:v>
                </c:pt>
                <c:pt idx="189">
                  <c:v>30.5736458547618</c:v>
                </c:pt>
                <c:pt idx="190">
                  <c:v>30.6087293031282</c:v>
                </c:pt>
                <c:pt idx="191">
                  <c:v>30.643796717011799</c:v>
                </c:pt>
                <c:pt idx="192">
                  <c:v>30.678840079171202</c:v>
                </c:pt>
                <c:pt idx="193">
                  <c:v>30.7138674068478</c:v>
                </c:pt>
                <c:pt idx="194">
                  <c:v>30.748878700041601</c:v>
                </c:pt>
                <c:pt idx="195">
                  <c:v>30.783865941511202</c:v>
                </c:pt>
                <c:pt idx="196">
                  <c:v>30.818837148498002</c:v>
                </c:pt>
                <c:pt idx="197">
                  <c:v>30.853792321002</c:v>
                </c:pt>
                <c:pt idx="198">
                  <c:v>30.888731459023205</c:v>
                </c:pt>
                <c:pt idx="199">
                  <c:v>30.923646545320199</c:v>
                </c:pt>
                <c:pt idx="200">
                  <c:v>30.958545597134403</c:v>
                </c:pt>
                <c:pt idx="201">
                  <c:v>30.993428614465802</c:v>
                </c:pt>
                <c:pt idx="202">
                  <c:v>31.028295597314401</c:v>
                </c:pt>
                <c:pt idx="203">
                  <c:v>31.063138528438802</c:v>
                </c:pt>
                <c:pt idx="204">
                  <c:v>31.0979654250804</c:v>
                </c:pt>
                <c:pt idx="205">
                  <c:v>31.132784304480602</c:v>
                </c:pt>
                <c:pt idx="206">
                  <c:v>31.167571114915205</c:v>
                </c:pt>
                <c:pt idx="207">
                  <c:v>31.202349908108403</c:v>
                </c:pt>
                <c:pt idx="208">
                  <c:v>31.2371046495774</c:v>
                </c:pt>
                <c:pt idx="209">
                  <c:v>31.271843356563604</c:v>
                </c:pt>
                <c:pt idx="210">
                  <c:v>31.306566029067003</c:v>
                </c:pt>
                <c:pt idx="211">
                  <c:v>31.341264649846199</c:v>
                </c:pt>
                <c:pt idx="212">
                  <c:v>31.375947236142601</c:v>
                </c:pt>
                <c:pt idx="213">
                  <c:v>31.410613787956198</c:v>
                </c:pt>
                <c:pt idx="214">
                  <c:v>31.445264305287004</c:v>
                </c:pt>
                <c:pt idx="215">
                  <c:v>31.479898788135003</c:v>
                </c:pt>
                <c:pt idx="216">
                  <c:v>31.514509219258798</c:v>
                </c:pt>
                <c:pt idx="217">
                  <c:v>31.549103615899803</c:v>
                </c:pt>
                <c:pt idx="218">
                  <c:v>31.583681978058003</c:v>
                </c:pt>
                <c:pt idx="219">
                  <c:v>31.618244305733402</c:v>
                </c:pt>
                <c:pt idx="220">
                  <c:v>31.652782581684605</c:v>
                </c:pt>
                <c:pt idx="221">
                  <c:v>31.687304823152999</c:v>
                </c:pt>
                <c:pt idx="222">
                  <c:v>31.7218110301386</c:v>
                </c:pt>
                <c:pt idx="223">
                  <c:v>31.756293185400001</c:v>
                </c:pt>
                <c:pt idx="224">
                  <c:v>31.790767323419999</c:v>
                </c:pt>
                <c:pt idx="225">
                  <c:v>31.825217409715805</c:v>
                </c:pt>
                <c:pt idx="226">
                  <c:v>31.859659478770205</c:v>
                </c:pt>
                <c:pt idx="227">
                  <c:v>31.894069478858999</c:v>
                </c:pt>
                <c:pt idx="228">
                  <c:v>31.928471461706398</c:v>
                </c:pt>
                <c:pt idx="229">
                  <c:v>31.962849392829604</c:v>
                </c:pt>
                <c:pt idx="230">
                  <c:v>31.997211289470002</c:v>
                </c:pt>
                <c:pt idx="231">
                  <c:v>32.031557151627602</c:v>
                </c:pt>
                <c:pt idx="232">
                  <c:v>32.065886979302405</c:v>
                </c:pt>
                <c:pt idx="233">
                  <c:v>32.100192755252998</c:v>
                </c:pt>
                <c:pt idx="234">
                  <c:v>32.134490513962199</c:v>
                </c:pt>
                <c:pt idx="235">
                  <c:v>32.168756203705804</c:v>
                </c:pt>
                <c:pt idx="236">
                  <c:v>32.203013876208004</c:v>
                </c:pt>
                <c:pt idx="237">
                  <c:v>32.2372555142274</c:v>
                </c:pt>
                <c:pt idx="238">
                  <c:v>32.271473100522599</c:v>
                </c:pt>
                <c:pt idx="239">
                  <c:v>32.305682669576399</c:v>
                </c:pt>
                <c:pt idx="240">
                  <c:v>32.339860169664604</c:v>
                </c:pt>
                <c:pt idx="241">
                  <c:v>32.374029652511403</c:v>
                </c:pt>
                <c:pt idx="242">
                  <c:v>32.408175083633999</c:v>
                </c:pt>
                <c:pt idx="243">
                  <c:v>32.442312497515204</c:v>
                </c:pt>
                <c:pt idx="244">
                  <c:v>32.476425859672197</c:v>
                </c:pt>
                <c:pt idx="245">
                  <c:v>32.510523187346401</c:v>
                </c:pt>
                <c:pt idx="246">
                  <c:v>32.544604480537799</c:v>
                </c:pt>
                <c:pt idx="247">
                  <c:v>32.578661722005002</c:v>
                </c:pt>
                <c:pt idx="248">
                  <c:v>32.612710946230806</c:v>
                </c:pt>
                <c:pt idx="249">
                  <c:v>32.646728101491</c:v>
                </c:pt>
                <c:pt idx="250">
                  <c:v>32.680737239509803</c:v>
                </c:pt>
                <c:pt idx="251">
                  <c:v>32.714730343045801</c:v>
                </c:pt>
                <c:pt idx="252">
                  <c:v>32.748699394857603</c:v>
                </c:pt>
                <c:pt idx="253">
                  <c:v>32.782660429427999</c:v>
                </c:pt>
                <c:pt idx="254">
                  <c:v>32.816597412274199</c:v>
                </c:pt>
                <c:pt idx="255">
                  <c:v>32.850518360637601</c:v>
                </c:pt>
                <c:pt idx="256">
                  <c:v>32.8844152572768</c:v>
                </c:pt>
                <c:pt idx="257">
                  <c:v>32.9183041366746</c:v>
                </c:pt>
                <c:pt idx="258">
                  <c:v>32.952168964348203</c:v>
                </c:pt>
                <c:pt idx="259">
                  <c:v>32.986017757539003</c:v>
                </c:pt>
                <c:pt idx="260">
                  <c:v>33.019850516247004</c:v>
                </c:pt>
                <c:pt idx="261">
                  <c:v>33.053667240472201</c:v>
                </c:pt>
                <c:pt idx="262">
                  <c:v>33.087467930214601</c:v>
                </c:pt>
                <c:pt idx="263">
                  <c:v>33.121244568232804</c:v>
                </c:pt>
                <c:pt idx="264">
                  <c:v>33.155005171768202</c:v>
                </c:pt>
                <c:pt idx="265">
                  <c:v>33.188749740820803</c:v>
                </c:pt>
                <c:pt idx="266">
                  <c:v>33.2224782753906</c:v>
                </c:pt>
                <c:pt idx="267">
                  <c:v>33.2561827582362</c:v>
                </c:pt>
                <c:pt idx="268">
                  <c:v>33.289879223840401</c:v>
                </c:pt>
                <c:pt idx="269">
                  <c:v>33.323551637720406</c:v>
                </c:pt>
                <c:pt idx="270">
                  <c:v>33.3572080171176</c:v>
                </c:pt>
                <c:pt idx="271">
                  <c:v>33.390848362032003</c:v>
                </c:pt>
                <c:pt idx="272">
                  <c:v>33.424472672463601</c:v>
                </c:pt>
                <c:pt idx="273">
                  <c:v>33.458072931171003</c:v>
                </c:pt>
                <c:pt idx="274">
                  <c:v>33.4916571553956</c:v>
                </c:pt>
                <c:pt idx="275">
                  <c:v>33.5252253451374</c:v>
                </c:pt>
                <c:pt idx="276">
                  <c:v>33.558777500396403</c:v>
                </c:pt>
                <c:pt idx="277">
                  <c:v>33.5923136211726</c:v>
                </c:pt>
                <c:pt idx="278">
                  <c:v>33.625833707466001</c:v>
                </c:pt>
                <c:pt idx="279">
                  <c:v>33.659329742035204</c:v>
                </c:pt>
                <c:pt idx="280">
                  <c:v>33.692809742121604</c:v>
                </c:pt>
                <c:pt idx="281">
                  <c:v>33.726273707725198</c:v>
                </c:pt>
                <c:pt idx="282">
                  <c:v>33.759721638846003</c:v>
                </c:pt>
                <c:pt idx="283">
                  <c:v>33.793153535484002</c:v>
                </c:pt>
                <c:pt idx="284">
                  <c:v>33.826569397639197</c:v>
                </c:pt>
                <c:pt idx="285">
                  <c:v>33.859961208070203</c:v>
                </c:pt>
                <c:pt idx="286">
                  <c:v>33.893336984018397</c:v>
                </c:pt>
                <c:pt idx="287">
                  <c:v>33.926696725483801</c:v>
                </c:pt>
                <c:pt idx="288">
                  <c:v>33.9600404324664</c:v>
                </c:pt>
                <c:pt idx="289">
                  <c:v>33.993368104966201</c:v>
                </c:pt>
                <c:pt idx="290">
                  <c:v>34.026671725741799</c:v>
                </c:pt>
                <c:pt idx="291">
                  <c:v>34.059967329276006</c:v>
                </c:pt>
                <c:pt idx="292">
                  <c:v>34.093238881086002</c:v>
                </c:pt>
                <c:pt idx="293">
                  <c:v>34.1264943984132</c:v>
                </c:pt>
                <c:pt idx="294">
                  <c:v>34.159733881257601</c:v>
                </c:pt>
                <c:pt idx="295">
                  <c:v>34.192957329619198</c:v>
                </c:pt>
                <c:pt idx="296">
                  <c:v>34.226156726256598</c:v>
                </c:pt>
                <c:pt idx="297">
                  <c:v>34.259348105652599</c:v>
                </c:pt>
                <c:pt idx="298">
                  <c:v>34.292515433324404</c:v>
                </c:pt>
                <c:pt idx="299">
                  <c:v>34.325666726513404</c:v>
                </c:pt>
                <c:pt idx="300">
                  <c:v>34.358801985219607</c:v>
                </c:pt>
                <c:pt idx="301">
                  <c:v>34.391921209442998</c:v>
                </c:pt>
                <c:pt idx="302">
                  <c:v>34.425024399183606</c:v>
                </c:pt>
                <c:pt idx="303">
                  <c:v>34.458103537199996</c:v>
                </c:pt>
                <c:pt idx="304">
                  <c:v>34.491166640733603</c:v>
                </c:pt>
                <c:pt idx="305">
                  <c:v>34.524221727025797</c:v>
                </c:pt>
                <c:pt idx="306">
                  <c:v>34.557244744352403</c:v>
                </c:pt>
                <c:pt idx="307">
                  <c:v>34.590259744437603</c:v>
                </c:pt>
                <c:pt idx="308">
                  <c:v>34.623258710039998</c:v>
                </c:pt>
                <c:pt idx="309">
                  <c:v>34.656241641159603</c:v>
                </c:pt>
                <c:pt idx="310">
                  <c:v>34.689200520555005</c:v>
                </c:pt>
                <c:pt idx="311">
                  <c:v>34.722143365467602</c:v>
                </c:pt>
                <c:pt idx="312">
                  <c:v>34.755070175897401</c:v>
                </c:pt>
                <c:pt idx="313">
                  <c:v>34.787988969085802</c:v>
                </c:pt>
                <c:pt idx="314">
                  <c:v>34.82088371055</c:v>
                </c:pt>
                <c:pt idx="315">
                  <c:v>34.853754400290001</c:v>
                </c:pt>
                <c:pt idx="316">
                  <c:v>34.886617072788603</c:v>
                </c:pt>
                <c:pt idx="317">
                  <c:v>34.919455693563002</c:v>
                </c:pt>
                <c:pt idx="318">
                  <c:v>34.952286297096002</c:v>
                </c:pt>
                <c:pt idx="319">
                  <c:v>34.985092848904806</c:v>
                </c:pt>
                <c:pt idx="320">
                  <c:v>35.017883366230805</c:v>
                </c:pt>
                <c:pt idx="321">
                  <c:v>35.050657849074</c:v>
                </c:pt>
                <c:pt idx="322">
                  <c:v>35.083408280193005</c:v>
                </c:pt>
                <c:pt idx="323">
                  <c:v>35.116150694070598</c:v>
                </c:pt>
                <c:pt idx="324">
                  <c:v>35.148877073465407</c:v>
                </c:pt>
                <c:pt idx="325">
                  <c:v>35.181579401135998</c:v>
                </c:pt>
                <c:pt idx="326">
                  <c:v>35.214265694323799</c:v>
                </c:pt>
                <c:pt idx="327">
                  <c:v>35.246935953028803</c:v>
                </c:pt>
                <c:pt idx="328">
                  <c:v>35.279590177251002</c:v>
                </c:pt>
                <c:pt idx="329">
                  <c:v>35.312228366990404</c:v>
                </c:pt>
                <c:pt idx="330">
                  <c:v>35.344850522247</c:v>
                </c:pt>
                <c:pt idx="331">
                  <c:v>35.3774566430208</c:v>
                </c:pt>
                <c:pt idx="332">
                  <c:v>35.410038712070403</c:v>
                </c:pt>
                <c:pt idx="333">
                  <c:v>35.442604746637201</c:v>
                </c:pt>
                <c:pt idx="334">
                  <c:v>35.475154746721202</c:v>
                </c:pt>
                <c:pt idx="335">
                  <c:v>35.507696729563797</c:v>
                </c:pt>
                <c:pt idx="336">
                  <c:v>35.540206643440804</c:v>
                </c:pt>
                <c:pt idx="337">
                  <c:v>35.572708540076405</c:v>
                </c:pt>
                <c:pt idx="338">
                  <c:v>35.605194402229202</c:v>
                </c:pt>
                <c:pt idx="339">
                  <c:v>35.637664229899201</c:v>
                </c:pt>
                <c:pt idx="340">
                  <c:v>35.670110005845004</c:v>
                </c:pt>
                <c:pt idx="341">
                  <c:v>35.702547764549401</c:v>
                </c:pt>
                <c:pt idx="342">
                  <c:v>35.734961471529601</c:v>
                </c:pt>
                <c:pt idx="343">
                  <c:v>35.767359144027004</c:v>
                </c:pt>
                <c:pt idx="344">
                  <c:v>35.799740782041603</c:v>
                </c:pt>
                <c:pt idx="345">
                  <c:v>35.832106385573404</c:v>
                </c:pt>
                <c:pt idx="346">
                  <c:v>35.8644559546224</c:v>
                </c:pt>
                <c:pt idx="347">
                  <c:v>35.8967814719472</c:v>
                </c:pt>
                <c:pt idx="348">
                  <c:v>35.929098972030602</c:v>
                </c:pt>
                <c:pt idx="349">
                  <c:v>35.961400437631205</c:v>
                </c:pt>
                <c:pt idx="350">
                  <c:v>35.993677851507599</c:v>
                </c:pt>
                <c:pt idx="351">
                  <c:v>36.025939230901201</c:v>
                </c:pt>
                <c:pt idx="352">
                  <c:v>36.058184575812</c:v>
                </c:pt>
                <c:pt idx="353">
                  <c:v>36.09041388624</c:v>
                </c:pt>
                <c:pt idx="354">
                  <c:v>36.122627162185196</c:v>
                </c:pt>
                <c:pt idx="355">
                  <c:v>36.154824403647602</c:v>
                </c:pt>
                <c:pt idx="356">
                  <c:v>36.186997593385804</c:v>
                </c:pt>
                <c:pt idx="357">
                  <c:v>36.219162765882601</c:v>
                </c:pt>
                <c:pt idx="358">
                  <c:v>36.2513119038966</c:v>
                </c:pt>
                <c:pt idx="359">
                  <c:v>36.283436990186402</c:v>
                </c:pt>
                <c:pt idx="360">
                  <c:v>36.315554059234799</c:v>
                </c:pt>
                <c:pt idx="361">
                  <c:v>36.347647076558999</c:v>
                </c:pt>
                <c:pt idx="362">
                  <c:v>36.379724059400402</c:v>
                </c:pt>
                <c:pt idx="363">
                  <c:v>36.411785007759001</c:v>
                </c:pt>
                <c:pt idx="364">
                  <c:v>36.443829921634801</c:v>
                </c:pt>
                <c:pt idx="365">
                  <c:v>36.475858801027798</c:v>
                </c:pt>
                <c:pt idx="366">
                  <c:v>36.507863628696605</c:v>
                </c:pt>
                <c:pt idx="367">
                  <c:v>36.539860439123999</c:v>
                </c:pt>
                <c:pt idx="368">
                  <c:v>36.571841215068602</c:v>
                </c:pt>
                <c:pt idx="369">
                  <c:v>36.603797939289002</c:v>
                </c:pt>
                <c:pt idx="370">
                  <c:v>36.635746646267997</c:v>
                </c:pt>
                <c:pt idx="371">
                  <c:v>36.667671301522802</c:v>
                </c:pt>
                <c:pt idx="372">
                  <c:v>36.699579922294802</c:v>
                </c:pt>
                <c:pt idx="373">
                  <c:v>36.731472508584005</c:v>
                </c:pt>
                <c:pt idx="374">
                  <c:v>36.763349060390397</c:v>
                </c:pt>
                <c:pt idx="375">
                  <c:v>36.795209577713997</c:v>
                </c:pt>
                <c:pt idx="376">
                  <c:v>36.827054060554801</c:v>
                </c:pt>
                <c:pt idx="377">
                  <c:v>36.858882508912799</c:v>
                </c:pt>
                <c:pt idx="378">
                  <c:v>36.890686905546602</c:v>
                </c:pt>
                <c:pt idx="379">
                  <c:v>36.922483284938998</c:v>
                </c:pt>
                <c:pt idx="380">
                  <c:v>36.954255612607199</c:v>
                </c:pt>
                <c:pt idx="381">
                  <c:v>36.986011905792601</c:v>
                </c:pt>
                <c:pt idx="382">
                  <c:v>37.017760181736605</c:v>
                </c:pt>
                <c:pt idx="383">
                  <c:v>37.049492423197798</c:v>
                </c:pt>
                <c:pt idx="384">
                  <c:v>37.081200612934801</c:v>
                </c:pt>
                <c:pt idx="385">
                  <c:v>37.112892768188999</c:v>
                </c:pt>
                <c:pt idx="386">
                  <c:v>37.1445688889604</c:v>
                </c:pt>
                <c:pt idx="387">
                  <c:v>37.176228975249003</c:v>
                </c:pt>
                <c:pt idx="388">
                  <c:v>37.207873027054802</c:v>
                </c:pt>
                <c:pt idx="389">
                  <c:v>37.239493027136405</c:v>
                </c:pt>
                <c:pt idx="390">
                  <c:v>37.271105009976601</c:v>
                </c:pt>
                <c:pt idx="391">
                  <c:v>37.302700958334</c:v>
                </c:pt>
                <c:pt idx="392">
                  <c:v>37.334280872208602</c:v>
                </c:pt>
                <c:pt idx="393">
                  <c:v>37.365836734359</c:v>
                </c:pt>
                <c:pt idx="394">
                  <c:v>37.397376562026601</c:v>
                </c:pt>
                <c:pt idx="395">
                  <c:v>37.428908372452796</c:v>
                </c:pt>
                <c:pt idx="396">
                  <c:v>37.460416131154801</c:v>
                </c:pt>
                <c:pt idx="397">
                  <c:v>37.491907855374002</c:v>
                </c:pt>
                <c:pt idx="398">
                  <c:v>37.523391562351804</c:v>
                </c:pt>
                <c:pt idx="399">
                  <c:v>37.554851217605403</c:v>
                </c:pt>
                <c:pt idx="400">
                  <c:v>37.586294838376205</c:v>
                </c:pt>
                <c:pt idx="401">
                  <c:v>37.617722424664201</c:v>
                </c:pt>
                <c:pt idx="402">
                  <c:v>37.6491339764694</c:v>
                </c:pt>
                <c:pt idx="403">
                  <c:v>37.680529493791802</c:v>
                </c:pt>
                <c:pt idx="404">
                  <c:v>37.71190095939</c:v>
                </c:pt>
                <c:pt idx="405">
                  <c:v>37.743272424988199</c:v>
                </c:pt>
                <c:pt idx="406">
                  <c:v>37.774611821620802</c:v>
                </c:pt>
                <c:pt idx="407">
                  <c:v>37.805943201011999</c:v>
                </c:pt>
                <c:pt idx="408">
                  <c:v>37.837250528679</c:v>
                </c:pt>
                <c:pt idx="409">
                  <c:v>37.868549839104602</c:v>
                </c:pt>
                <c:pt idx="410">
                  <c:v>37.899825097806001</c:v>
                </c:pt>
                <c:pt idx="411">
                  <c:v>37.931092339266002</c:v>
                </c:pt>
                <c:pt idx="412">
                  <c:v>37.962343546243197</c:v>
                </c:pt>
                <c:pt idx="413">
                  <c:v>37.993562684254805</c:v>
                </c:pt>
                <c:pt idx="414">
                  <c:v>38.024781822266398</c:v>
                </c:pt>
                <c:pt idx="415">
                  <c:v>38.055976908553802</c:v>
                </c:pt>
                <c:pt idx="416">
                  <c:v>38.087155960358402</c:v>
                </c:pt>
                <c:pt idx="417">
                  <c:v>38.118318977680204</c:v>
                </c:pt>
                <c:pt idx="418">
                  <c:v>38.149473977760607</c:v>
                </c:pt>
                <c:pt idx="419">
                  <c:v>38.180596908875401</c:v>
                </c:pt>
                <c:pt idx="420">
                  <c:v>38.211719839990202</c:v>
                </c:pt>
                <c:pt idx="421">
                  <c:v>38.242810702139401</c:v>
                </c:pt>
                <c:pt idx="422">
                  <c:v>38.273901564288607</c:v>
                </c:pt>
                <c:pt idx="423">
                  <c:v>38.304960357472204</c:v>
                </c:pt>
                <c:pt idx="424">
                  <c:v>38.336011133414402</c:v>
                </c:pt>
                <c:pt idx="425">
                  <c:v>38.367045874873803</c:v>
                </c:pt>
                <c:pt idx="426">
                  <c:v>38.398064581850399</c:v>
                </c:pt>
                <c:pt idx="427">
                  <c:v>38.429067254344204</c:v>
                </c:pt>
                <c:pt idx="428">
                  <c:v>38.460045875113806</c:v>
                </c:pt>
                <c:pt idx="429">
                  <c:v>38.491016478642003</c:v>
                </c:pt>
                <c:pt idx="430">
                  <c:v>38.521963030446003</c:v>
                </c:pt>
                <c:pt idx="431">
                  <c:v>38.552901565008604</c:v>
                </c:pt>
                <c:pt idx="432">
                  <c:v>38.583816047847002</c:v>
                </c:pt>
                <c:pt idx="433">
                  <c:v>38.614722513444001</c:v>
                </c:pt>
                <c:pt idx="434">
                  <c:v>38.645604927316803</c:v>
                </c:pt>
                <c:pt idx="435">
                  <c:v>38.6764793239482</c:v>
                </c:pt>
                <c:pt idx="436">
                  <c:v>38.707329668855401</c:v>
                </c:pt>
                <c:pt idx="437">
                  <c:v>38.738163979279804</c:v>
                </c:pt>
                <c:pt idx="438">
                  <c:v>38.768990272462801</c:v>
                </c:pt>
                <c:pt idx="439">
                  <c:v>38.799792513921602</c:v>
                </c:pt>
                <c:pt idx="440">
                  <c:v>38.830578720897599</c:v>
                </c:pt>
                <c:pt idx="441">
                  <c:v>38.861356910632203</c:v>
                </c:pt>
                <c:pt idx="442">
                  <c:v>38.892111048642604</c:v>
                </c:pt>
                <c:pt idx="443">
                  <c:v>38.922849152170201</c:v>
                </c:pt>
                <c:pt idx="444">
                  <c:v>38.953571221215</c:v>
                </c:pt>
                <c:pt idx="445">
                  <c:v>38.984277255777002</c:v>
                </c:pt>
                <c:pt idx="446">
                  <c:v>39.014975273097605</c:v>
                </c:pt>
                <c:pt idx="447">
                  <c:v>39.045649238694004</c:v>
                </c:pt>
                <c:pt idx="448">
                  <c:v>39.076307169807606</c:v>
                </c:pt>
                <c:pt idx="449">
                  <c:v>39.106949066438403</c:v>
                </c:pt>
                <c:pt idx="450">
                  <c:v>39.137574928586403</c:v>
                </c:pt>
                <c:pt idx="451">
                  <c:v>39.168184756251598</c:v>
                </c:pt>
                <c:pt idx="452">
                  <c:v>39.198778549433996</c:v>
                </c:pt>
                <c:pt idx="453">
                  <c:v>39.229356308133603</c:v>
                </c:pt>
                <c:pt idx="454">
                  <c:v>39.259918032350406</c:v>
                </c:pt>
                <c:pt idx="455">
                  <c:v>39.290463722084404</c:v>
                </c:pt>
                <c:pt idx="456">
                  <c:v>39.320993377335604</c:v>
                </c:pt>
                <c:pt idx="457">
                  <c:v>39.351506998104</c:v>
                </c:pt>
                <c:pt idx="458">
                  <c:v>39.382004584389598</c:v>
                </c:pt>
                <c:pt idx="459">
                  <c:v>39.412486136192406</c:v>
                </c:pt>
                <c:pt idx="460">
                  <c:v>39.442951653512402</c:v>
                </c:pt>
                <c:pt idx="461">
                  <c:v>39.473401136349601</c:v>
                </c:pt>
                <c:pt idx="462">
                  <c:v>39.503834584704002</c:v>
                </c:pt>
                <c:pt idx="463">
                  <c:v>39.5342439813342</c:v>
                </c:pt>
                <c:pt idx="464">
                  <c:v>39.564653377964405</c:v>
                </c:pt>
                <c:pt idx="465">
                  <c:v>39.595038722870399</c:v>
                </c:pt>
                <c:pt idx="466">
                  <c:v>39.625408033293603</c:v>
                </c:pt>
                <c:pt idx="467">
                  <c:v>39.655761309234002</c:v>
                </c:pt>
                <c:pt idx="468">
                  <c:v>39.686090533450198</c:v>
                </c:pt>
                <c:pt idx="469">
                  <c:v>39.716411740425002</c:v>
                </c:pt>
                <c:pt idx="470">
                  <c:v>39.746716912917002</c:v>
                </c:pt>
                <c:pt idx="471">
                  <c:v>39.777006050926204</c:v>
                </c:pt>
                <c:pt idx="472">
                  <c:v>39.807279154452601</c:v>
                </c:pt>
                <c:pt idx="473">
                  <c:v>39.837536223496201</c:v>
                </c:pt>
                <c:pt idx="474">
                  <c:v>39.867777258057004</c:v>
                </c:pt>
                <c:pt idx="475">
                  <c:v>39.898002258135001</c:v>
                </c:pt>
                <c:pt idx="476">
                  <c:v>39.928211223730202</c:v>
                </c:pt>
                <c:pt idx="477">
                  <c:v>39.958404154842597</c:v>
                </c:pt>
                <c:pt idx="478">
                  <c:v>39.988573034230804</c:v>
                </c:pt>
                <c:pt idx="479">
                  <c:v>40.018733896377604</c:v>
                </c:pt>
                <c:pt idx="480">
                  <c:v>40.0488787240416</c:v>
                </c:pt>
                <c:pt idx="481">
                  <c:v>40.079007517222799</c:v>
                </c:pt>
                <c:pt idx="482">
                  <c:v>40.1091202759212</c:v>
                </c:pt>
                <c:pt idx="483">
                  <c:v>40.139217000136803</c:v>
                </c:pt>
                <c:pt idx="484">
                  <c:v>40.169297689869602</c:v>
                </c:pt>
                <c:pt idx="485">
                  <c:v>40.199362345119603</c:v>
                </c:pt>
                <c:pt idx="486">
                  <c:v>40.229410965886807</c:v>
                </c:pt>
                <c:pt idx="487">
                  <c:v>40.259443552171199</c:v>
                </c:pt>
                <c:pt idx="488">
                  <c:v>40.2894601039728</c:v>
                </c:pt>
                <c:pt idx="489">
                  <c:v>40.319460621291604</c:v>
                </c:pt>
                <c:pt idx="490">
                  <c:v>40.349453121369002</c:v>
                </c:pt>
                <c:pt idx="491">
                  <c:v>40.379421569722204</c:v>
                </c:pt>
                <c:pt idx="492">
                  <c:v>40.409373983592602</c:v>
                </c:pt>
                <c:pt idx="493">
                  <c:v>40.439310362980201</c:v>
                </c:pt>
                <c:pt idx="494">
                  <c:v>40.469230707885004</c:v>
                </c:pt>
                <c:pt idx="495">
                  <c:v>40.499135018307001</c:v>
                </c:pt>
                <c:pt idx="496">
                  <c:v>40.5290313114876</c:v>
                </c:pt>
                <c:pt idx="497">
                  <c:v>40.558903552944003</c:v>
                </c:pt>
                <c:pt idx="498">
                  <c:v>40.5887597599176</c:v>
                </c:pt>
                <c:pt idx="499">
                  <c:v>40.618599932408401</c:v>
                </c:pt>
                <c:pt idx="500">
                  <c:v>40.648424070416397</c:v>
                </c:pt>
                <c:pt idx="501">
                  <c:v>40.678240191183001</c:v>
                </c:pt>
                <c:pt idx="502">
                  <c:v>40.708040277466807</c:v>
                </c:pt>
                <c:pt idx="503">
                  <c:v>40.737816312026396</c:v>
                </c:pt>
                <c:pt idx="504">
                  <c:v>40.767576312103202</c:v>
                </c:pt>
                <c:pt idx="505">
                  <c:v>40.797328294938602</c:v>
                </c:pt>
                <c:pt idx="506">
                  <c:v>40.827056226049805</c:v>
                </c:pt>
                <c:pt idx="507">
                  <c:v>40.856776139919603</c:v>
                </c:pt>
                <c:pt idx="508">
                  <c:v>40.886472002065197</c:v>
                </c:pt>
                <c:pt idx="509">
                  <c:v>40.9161598469694</c:v>
                </c:pt>
                <c:pt idx="510">
                  <c:v>40.945831657390805</c:v>
                </c:pt>
                <c:pt idx="511">
                  <c:v>40.975479416088</c:v>
                </c:pt>
                <c:pt idx="512">
                  <c:v>41.005119157543803</c:v>
                </c:pt>
                <c:pt idx="513">
                  <c:v>41.034742864516801</c:v>
                </c:pt>
                <c:pt idx="514">
                  <c:v>41.064342519765603</c:v>
                </c:pt>
                <c:pt idx="515">
                  <c:v>41.093934157773006</c:v>
                </c:pt>
                <c:pt idx="516">
                  <c:v>41.123509761297605</c:v>
                </c:pt>
                <c:pt idx="517">
                  <c:v>41.153069330339406</c:v>
                </c:pt>
                <c:pt idx="518">
                  <c:v>41.182612864898402</c:v>
                </c:pt>
                <c:pt idx="519">
                  <c:v>41.212140364974601</c:v>
                </c:pt>
                <c:pt idx="520">
                  <c:v>41.241651830568003</c:v>
                </c:pt>
                <c:pt idx="521">
                  <c:v>41.2711472616786</c:v>
                </c:pt>
                <c:pt idx="522">
                  <c:v>41.300626658306406</c:v>
                </c:pt>
                <c:pt idx="523">
                  <c:v>41.330090020451401</c:v>
                </c:pt>
                <c:pt idx="524">
                  <c:v>41.359545365355004</c:v>
                </c:pt>
                <c:pt idx="525">
                  <c:v>41.388976658534403</c:v>
                </c:pt>
                <c:pt idx="526">
                  <c:v>41.418399934472397</c:v>
                </c:pt>
                <c:pt idx="527">
                  <c:v>41.447799158686202</c:v>
                </c:pt>
                <c:pt idx="528">
                  <c:v>41.477182348417202</c:v>
                </c:pt>
                <c:pt idx="529">
                  <c:v>41.506549503665404</c:v>
                </c:pt>
                <c:pt idx="530">
                  <c:v>41.535908641672201</c:v>
                </c:pt>
                <c:pt idx="531">
                  <c:v>41.5652517451962</c:v>
                </c:pt>
                <c:pt idx="532">
                  <c:v>41.594570796996003</c:v>
                </c:pt>
                <c:pt idx="533">
                  <c:v>41.623881831554399</c:v>
                </c:pt>
                <c:pt idx="534">
                  <c:v>41.653176831630006</c:v>
                </c:pt>
                <c:pt idx="535">
                  <c:v>41.682455797222801</c:v>
                </c:pt>
                <c:pt idx="536">
                  <c:v>41.711718728332805</c:v>
                </c:pt>
                <c:pt idx="537">
                  <c:v>41.740957607718599</c:v>
                </c:pt>
                <c:pt idx="538">
                  <c:v>41.770188469863001</c:v>
                </c:pt>
                <c:pt idx="539">
                  <c:v>41.799403297524606</c:v>
                </c:pt>
                <c:pt idx="540">
                  <c:v>41.828610107944797</c:v>
                </c:pt>
                <c:pt idx="541">
                  <c:v>41.8577928666408</c:v>
                </c:pt>
                <c:pt idx="542">
                  <c:v>41.886959590853998</c:v>
                </c:pt>
                <c:pt idx="543">
                  <c:v>41.916110280584405</c:v>
                </c:pt>
                <c:pt idx="544">
                  <c:v>41.9452529530734</c:v>
                </c:pt>
                <c:pt idx="545">
                  <c:v>41.974371573838205</c:v>
                </c:pt>
                <c:pt idx="546">
                  <c:v>42.003482177361604</c:v>
                </c:pt>
                <c:pt idx="547">
                  <c:v>42.032568729160801</c:v>
                </c:pt>
                <c:pt idx="548">
                  <c:v>42.061647263718605</c:v>
                </c:pt>
                <c:pt idx="549">
                  <c:v>42.090701746552206</c:v>
                </c:pt>
                <c:pt idx="550">
                  <c:v>42.119748212144401</c:v>
                </c:pt>
                <c:pt idx="551">
                  <c:v>42.148778643253806</c:v>
                </c:pt>
                <c:pt idx="552">
                  <c:v>42.177793039880399</c:v>
                </c:pt>
                <c:pt idx="553">
                  <c:v>42.206791402024201</c:v>
                </c:pt>
                <c:pt idx="554">
                  <c:v>42.235773729685199</c:v>
                </c:pt>
                <c:pt idx="555">
                  <c:v>42.264748040104806</c:v>
                </c:pt>
                <c:pt idx="556">
                  <c:v>42.293698298800201</c:v>
                </c:pt>
                <c:pt idx="557">
                  <c:v>42.322632523012807</c:v>
                </c:pt>
                <c:pt idx="558">
                  <c:v>42.351558729983999</c:v>
                </c:pt>
                <c:pt idx="559">
                  <c:v>42.380460885231003</c:v>
                </c:pt>
                <c:pt idx="560">
                  <c:v>42.409347005995201</c:v>
                </c:pt>
                <c:pt idx="561">
                  <c:v>42.438225109518001</c:v>
                </c:pt>
                <c:pt idx="562">
                  <c:v>42.467087178558003</c:v>
                </c:pt>
                <c:pt idx="563">
                  <c:v>42.495933213115201</c:v>
                </c:pt>
                <c:pt idx="564">
                  <c:v>42.524755195948202</c:v>
                </c:pt>
                <c:pt idx="565">
                  <c:v>42.553569161539805</c:v>
                </c:pt>
                <c:pt idx="566">
                  <c:v>42.582367092648603</c:v>
                </c:pt>
                <c:pt idx="567">
                  <c:v>42.611148989274596</c:v>
                </c:pt>
                <c:pt idx="568">
                  <c:v>42.639922868659198</c:v>
                </c:pt>
                <c:pt idx="569">
                  <c:v>42.668672696319604</c:v>
                </c:pt>
                <c:pt idx="570">
                  <c:v>42.697406489497197</c:v>
                </c:pt>
                <c:pt idx="571">
                  <c:v>42.726132265433407</c:v>
                </c:pt>
                <c:pt idx="572">
                  <c:v>42.754833989645398</c:v>
                </c:pt>
                <c:pt idx="573">
                  <c:v>42.783527696616005</c:v>
                </c:pt>
                <c:pt idx="574">
                  <c:v>42.8122053691038</c:v>
                </c:pt>
                <c:pt idx="575">
                  <c:v>42.840867007108805</c:v>
                </c:pt>
                <c:pt idx="576">
                  <c:v>42.869512610630998</c:v>
                </c:pt>
                <c:pt idx="577">
                  <c:v>42.898142179670401</c:v>
                </c:pt>
                <c:pt idx="578">
                  <c:v>42.926755714226999</c:v>
                </c:pt>
                <c:pt idx="579">
                  <c:v>42.9553532143008</c:v>
                </c:pt>
                <c:pt idx="580">
                  <c:v>42.983934679891803</c:v>
                </c:pt>
                <c:pt idx="581">
                  <c:v>43.0125081282414</c:v>
                </c:pt>
                <c:pt idx="582">
                  <c:v>43.041057524866801</c:v>
                </c:pt>
                <c:pt idx="583">
                  <c:v>43.069598904250803</c:v>
                </c:pt>
                <c:pt idx="584">
                  <c:v>43.098124249152001</c:v>
                </c:pt>
                <c:pt idx="585">
                  <c:v>43.126625542329002</c:v>
                </c:pt>
                <c:pt idx="586">
                  <c:v>43.155126835506003</c:v>
                </c:pt>
                <c:pt idx="587">
                  <c:v>43.183596059717402</c:v>
                </c:pt>
                <c:pt idx="588">
                  <c:v>43.212057266687403</c:v>
                </c:pt>
                <c:pt idx="589">
                  <c:v>43.240510456415997</c:v>
                </c:pt>
                <c:pt idx="590">
                  <c:v>43.268939594420402</c:v>
                </c:pt>
                <c:pt idx="591">
                  <c:v>43.297360715183402</c:v>
                </c:pt>
                <c:pt idx="592">
                  <c:v>43.325757784222205</c:v>
                </c:pt>
                <c:pt idx="593">
                  <c:v>43.354146836019602</c:v>
                </c:pt>
                <c:pt idx="594">
                  <c:v>43.382519853334202</c:v>
                </c:pt>
                <c:pt idx="595">
                  <c:v>43.410876836166004</c:v>
                </c:pt>
                <c:pt idx="596">
                  <c:v>43.439217784515002</c:v>
                </c:pt>
                <c:pt idx="597">
                  <c:v>43.467542698381202</c:v>
                </c:pt>
                <c:pt idx="598">
                  <c:v>43.495851577764604</c:v>
                </c:pt>
                <c:pt idx="599">
                  <c:v>43.524144422665202</c:v>
                </c:pt>
                <c:pt idx="600">
                  <c:v>43.552429250324401</c:v>
                </c:pt>
                <c:pt idx="601">
                  <c:v>43.580690026259404</c:v>
                </c:pt>
                <c:pt idx="602">
                  <c:v>43.608942784953001</c:v>
                </c:pt>
                <c:pt idx="603">
                  <c:v>43.637179509163801</c:v>
                </c:pt>
                <c:pt idx="604">
                  <c:v>43.665400198891803</c:v>
                </c:pt>
                <c:pt idx="605">
                  <c:v>43.693604854137</c:v>
                </c:pt>
                <c:pt idx="606">
                  <c:v>43.7217934748994</c:v>
                </c:pt>
                <c:pt idx="607">
                  <c:v>43.749966061179002</c:v>
                </c:pt>
                <c:pt idx="608">
                  <c:v>43.778130630217198</c:v>
                </c:pt>
                <c:pt idx="609">
                  <c:v>43.806271147531199</c:v>
                </c:pt>
                <c:pt idx="610">
                  <c:v>43.8344036476038</c:v>
                </c:pt>
                <c:pt idx="611">
                  <c:v>43.862520113193604</c:v>
                </c:pt>
                <c:pt idx="612">
                  <c:v>43.890620544300596</c:v>
                </c:pt>
                <c:pt idx="613">
                  <c:v>43.918696923683399</c:v>
                </c:pt>
                <c:pt idx="614">
                  <c:v>43.946773303066202</c:v>
                </c:pt>
                <c:pt idx="615">
                  <c:v>43.974825630724801</c:v>
                </c:pt>
                <c:pt idx="616">
                  <c:v>44.002869941142002</c:v>
                </c:pt>
                <c:pt idx="617">
                  <c:v>44.030890199835007</c:v>
                </c:pt>
                <c:pt idx="618">
                  <c:v>44.058894424045199</c:v>
                </c:pt>
                <c:pt idx="619">
                  <c:v>44.086890631014001</c:v>
                </c:pt>
                <c:pt idx="620">
                  <c:v>44.114870803499997</c:v>
                </c:pt>
                <c:pt idx="621">
                  <c:v>44.142834941503203</c:v>
                </c:pt>
                <c:pt idx="622">
                  <c:v>44.170791062265003</c:v>
                </c:pt>
                <c:pt idx="623">
                  <c:v>44.1987231313026</c:v>
                </c:pt>
                <c:pt idx="624">
                  <c:v>44.226639165857399</c:v>
                </c:pt>
                <c:pt idx="625">
                  <c:v>44.2545471831708</c:v>
                </c:pt>
                <c:pt idx="626">
                  <c:v>44.282431148760004</c:v>
                </c:pt>
                <c:pt idx="627">
                  <c:v>44.310307097107803</c:v>
                </c:pt>
                <c:pt idx="628">
                  <c:v>44.338167010972803</c:v>
                </c:pt>
                <c:pt idx="629">
                  <c:v>44.366018907596398</c:v>
                </c:pt>
                <c:pt idx="630">
                  <c:v>44.393846752495804</c:v>
                </c:pt>
                <c:pt idx="631">
                  <c:v>44.421658562912398</c:v>
                </c:pt>
                <c:pt idx="632">
                  <c:v>44.449462356087601</c:v>
                </c:pt>
                <c:pt idx="633">
                  <c:v>44.477250114779999</c:v>
                </c:pt>
                <c:pt idx="634">
                  <c:v>44.5050138217482</c:v>
                </c:pt>
                <c:pt idx="635">
                  <c:v>44.532769511475003</c:v>
                </c:pt>
                <c:pt idx="636">
                  <c:v>44.5605171839604</c:v>
                </c:pt>
                <c:pt idx="637">
                  <c:v>44.5882408047216</c:v>
                </c:pt>
                <c:pt idx="638">
                  <c:v>44.615948391000003</c:v>
                </c:pt>
                <c:pt idx="639">
                  <c:v>44.643647960037001</c:v>
                </c:pt>
                <c:pt idx="640">
                  <c:v>44.671323477349802</c:v>
                </c:pt>
                <c:pt idx="641">
                  <c:v>44.698998994662603</c:v>
                </c:pt>
                <c:pt idx="642">
                  <c:v>44.726642443009801</c:v>
                </c:pt>
                <c:pt idx="643">
                  <c:v>44.754285891357</c:v>
                </c:pt>
                <c:pt idx="644">
                  <c:v>44.781905287980003</c:v>
                </c:pt>
                <c:pt idx="645">
                  <c:v>44.809516667361606</c:v>
                </c:pt>
                <c:pt idx="646">
                  <c:v>44.837103995019</c:v>
                </c:pt>
                <c:pt idx="647">
                  <c:v>44.864683305435001</c:v>
                </c:pt>
                <c:pt idx="648">
                  <c:v>44.892246581368205</c:v>
                </c:pt>
                <c:pt idx="649">
                  <c:v>44.919793822818605</c:v>
                </c:pt>
                <c:pt idx="650">
                  <c:v>44.947333047027598</c:v>
                </c:pt>
                <c:pt idx="651">
                  <c:v>44.974848219512403</c:v>
                </c:pt>
                <c:pt idx="652">
                  <c:v>45.002355374755801</c:v>
                </c:pt>
                <c:pt idx="653">
                  <c:v>45.029846495516402</c:v>
                </c:pt>
                <c:pt idx="654">
                  <c:v>45.0573135645528</c:v>
                </c:pt>
                <c:pt idx="655">
                  <c:v>45.084772616347799</c:v>
                </c:pt>
                <c:pt idx="656">
                  <c:v>45.11221563366</c:v>
                </c:pt>
                <c:pt idx="657">
                  <c:v>45.139650633730803</c:v>
                </c:pt>
                <c:pt idx="658">
                  <c:v>45.167061582077402</c:v>
                </c:pt>
                <c:pt idx="659">
                  <c:v>45.194464513182602</c:v>
                </c:pt>
                <c:pt idx="660">
                  <c:v>45.221851409804998</c:v>
                </c:pt>
                <c:pt idx="661">
                  <c:v>45.249222271944603</c:v>
                </c:pt>
                <c:pt idx="662">
                  <c:v>45.276577099601404</c:v>
                </c:pt>
                <c:pt idx="663">
                  <c:v>45.303923910016799</c:v>
                </c:pt>
                <c:pt idx="664">
                  <c:v>45.331254685949396</c:v>
                </c:pt>
                <c:pt idx="665">
                  <c:v>45.358561410157805</c:v>
                </c:pt>
                <c:pt idx="666">
                  <c:v>45.3858601171248</c:v>
                </c:pt>
                <c:pt idx="667">
                  <c:v>45.413142789609005</c:v>
                </c:pt>
                <c:pt idx="668">
                  <c:v>45.440417444851803</c:v>
                </c:pt>
                <c:pt idx="669">
                  <c:v>45.467668048370399</c:v>
                </c:pt>
                <c:pt idx="670">
                  <c:v>45.494902617406204</c:v>
                </c:pt>
                <c:pt idx="671">
                  <c:v>45.522129169200603</c:v>
                </c:pt>
                <c:pt idx="672">
                  <c:v>45.549339686512205</c:v>
                </c:pt>
                <c:pt idx="673">
                  <c:v>45.576534169341002</c:v>
                </c:pt>
                <c:pt idx="674">
                  <c:v>45.603720634928401</c:v>
                </c:pt>
                <c:pt idx="675">
                  <c:v>45.630883048791603</c:v>
                </c:pt>
                <c:pt idx="676">
                  <c:v>45.658037445413399</c:v>
                </c:pt>
                <c:pt idx="677">
                  <c:v>45.685175807552405</c:v>
                </c:pt>
                <c:pt idx="678">
                  <c:v>45.712298135208606</c:v>
                </c:pt>
                <c:pt idx="679">
                  <c:v>45.739404428382002</c:v>
                </c:pt>
                <c:pt idx="680">
                  <c:v>45.766494687072601</c:v>
                </c:pt>
                <c:pt idx="681">
                  <c:v>45.793576928521802</c:v>
                </c:pt>
                <c:pt idx="682">
                  <c:v>45.820643135488204</c:v>
                </c:pt>
                <c:pt idx="683">
                  <c:v>45.847693307971802</c:v>
                </c:pt>
                <c:pt idx="684">
                  <c:v>45.874727445972603</c:v>
                </c:pt>
                <c:pt idx="685">
                  <c:v>45.901745549490606</c:v>
                </c:pt>
                <c:pt idx="686">
                  <c:v>45.928755635767203</c:v>
                </c:pt>
                <c:pt idx="687">
                  <c:v>45.955741670319604</c:v>
                </c:pt>
                <c:pt idx="688">
                  <c:v>45.982719687630606</c:v>
                </c:pt>
                <c:pt idx="689">
                  <c:v>46.009681670458804</c:v>
                </c:pt>
                <c:pt idx="690">
                  <c:v>46.036635636045602</c:v>
                </c:pt>
                <c:pt idx="691">
                  <c:v>46.063565549908198</c:v>
                </c:pt>
                <c:pt idx="692">
                  <c:v>46.090487446529401</c:v>
                </c:pt>
                <c:pt idx="693">
                  <c:v>46.117385291426402</c:v>
                </c:pt>
                <c:pt idx="694">
                  <c:v>46.144275119082003</c:v>
                </c:pt>
                <c:pt idx="695">
                  <c:v>46.171148912254807</c:v>
                </c:pt>
                <c:pt idx="696">
                  <c:v>46.198014688186205</c:v>
                </c:pt>
                <c:pt idx="697">
                  <c:v>46.224864429634806</c:v>
                </c:pt>
                <c:pt idx="698">
                  <c:v>46.251690119359203</c:v>
                </c:pt>
                <c:pt idx="699">
                  <c:v>46.278515809083601</c:v>
                </c:pt>
                <c:pt idx="700">
                  <c:v>46.305317447083802</c:v>
                </c:pt>
                <c:pt idx="701">
                  <c:v>46.332103050601198</c:v>
                </c:pt>
                <c:pt idx="702">
                  <c:v>46.358880636877203</c:v>
                </c:pt>
                <c:pt idx="703">
                  <c:v>46.385642188670403</c:v>
                </c:pt>
                <c:pt idx="704">
                  <c:v>46.412387705980805</c:v>
                </c:pt>
                <c:pt idx="705">
                  <c:v>46.439117188808396</c:v>
                </c:pt>
                <c:pt idx="706">
                  <c:v>46.465838654394602</c:v>
                </c:pt>
                <c:pt idx="707">
                  <c:v>46.492536068256605</c:v>
                </c:pt>
                <c:pt idx="708">
                  <c:v>46.519225464877202</c:v>
                </c:pt>
                <c:pt idx="709">
                  <c:v>46.545898827015002</c:v>
                </c:pt>
                <c:pt idx="710">
                  <c:v>46.572556154670004</c:v>
                </c:pt>
                <c:pt idx="711">
                  <c:v>46.5992054650836</c:v>
                </c:pt>
                <c:pt idx="712">
                  <c:v>46.625838741014398</c:v>
                </c:pt>
                <c:pt idx="713">
                  <c:v>46.652455982462399</c:v>
                </c:pt>
                <c:pt idx="714">
                  <c:v>46.679057189427603</c:v>
                </c:pt>
                <c:pt idx="715">
                  <c:v>46.705642361910002</c:v>
                </c:pt>
                <c:pt idx="716">
                  <c:v>46.732219517151002</c:v>
                </c:pt>
                <c:pt idx="717">
                  <c:v>46.758772620667798</c:v>
                </c:pt>
                <c:pt idx="718">
                  <c:v>46.785317706943204</c:v>
                </c:pt>
                <c:pt idx="719">
                  <c:v>46.811846758735804</c:v>
                </c:pt>
                <c:pt idx="720">
                  <c:v>46.838367793286999</c:v>
                </c:pt>
                <c:pt idx="721">
                  <c:v>46.864864776114004</c:v>
                </c:pt>
                <c:pt idx="722">
                  <c:v>46.891353741699604</c:v>
                </c:pt>
                <c:pt idx="723">
                  <c:v>46.917826672802406</c:v>
                </c:pt>
                <c:pt idx="724">
                  <c:v>46.944291586663802</c:v>
                </c:pt>
                <c:pt idx="725">
                  <c:v>46.970732448801002</c:v>
                </c:pt>
                <c:pt idx="726">
                  <c:v>46.997165293696803</c:v>
                </c:pt>
                <c:pt idx="727">
                  <c:v>47.023582104109799</c:v>
                </c:pt>
                <c:pt idx="728">
                  <c:v>47.049982880039998</c:v>
                </c:pt>
                <c:pt idx="729">
                  <c:v>47.0763676214874</c:v>
                </c:pt>
                <c:pt idx="730">
                  <c:v>47.102744345693402</c:v>
                </c:pt>
                <c:pt idx="731">
                  <c:v>47.1291050354166</c:v>
                </c:pt>
                <c:pt idx="732">
                  <c:v>47.155449690657001</c:v>
                </c:pt>
                <c:pt idx="733">
                  <c:v>47.181778311414597</c:v>
                </c:pt>
                <c:pt idx="734">
                  <c:v>47.208098914930801</c:v>
                </c:pt>
                <c:pt idx="735">
                  <c:v>47.234395466722802</c:v>
                </c:pt>
                <c:pt idx="736">
                  <c:v>47.260684001273404</c:v>
                </c:pt>
                <c:pt idx="737">
                  <c:v>47.2869645185826</c:v>
                </c:pt>
                <c:pt idx="738">
                  <c:v>47.3132209841676</c:v>
                </c:pt>
                <c:pt idx="739">
                  <c:v>47.339469432511201</c:v>
                </c:pt>
                <c:pt idx="740">
                  <c:v>47.365701846371998</c:v>
                </c:pt>
                <c:pt idx="741">
                  <c:v>47.391918225749997</c:v>
                </c:pt>
                <c:pt idx="742">
                  <c:v>47.418118570645206</c:v>
                </c:pt>
                <c:pt idx="743">
                  <c:v>47.444310898299001</c:v>
                </c:pt>
                <c:pt idx="744">
                  <c:v>47.470479174228601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CE0-ABCC-80D1175A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61136"/>
        <c:axId val="874054104"/>
      </c:lineChart>
      <c:catAx>
        <c:axId val="7070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54104"/>
        <c:crosses val="autoZero"/>
        <c:auto val="1"/>
        <c:lblAlgn val="ctr"/>
        <c:lblOffset val="100"/>
        <c:noMultiLvlLbl val="0"/>
      </c:catAx>
      <c:valAx>
        <c:axId val="8740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Sorption material: Am=0.09, Km=0.0004528, a=-0.29, b=743.05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'0-SingleZone (double-surface)'!$M$2</c:f>
              <c:strCache>
                <c:ptCount val="1"/>
                <c:pt idx="0">
                  <c:v>CONTAM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'0-SingleZone (double-surface)'!$L$3:$L$12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'0-SingleZone (double-surface)'!$M$3:$M$12</c:f>
              <c:numCache>
                <c:formatCode>0.000</c:formatCode>
                <c:ptCount val="10"/>
                <c:pt idx="0">
                  <c:v>24.493145494242601</c:v>
                </c:pt>
                <c:pt idx="1">
                  <c:v>26.3047534299522</c:v>
                </c:pt>
                <c:pt idx="2">
                  <c:v>28.072499037962402</c:v>
                </c:pt>
                <c:pt idx="3">
                  <c:v>29.797264214827202</c:v>
                </c:pt>
                <c:pt idx="4">
                  <c:v>32.305682669576399</c:v>
                </c:pt>
                <c:pt idx="5">
                  <c:v>35.507696729563797</c:v>
                </c:pt>
                <c:pt idx="6">
                  <c:v>37.805943201011999</c:v>
                </c:pt>
                <c:pt idx="7">
                  <c:v>40.737816312026396</c:v>
                </c:pt>
                <c:pt idx="8">
                  <c:v>42.840867007108805</c:v>
                </c:pt>
                <c:pt idx="9">
                  <c:v>45.522129169200603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40-817C-5E56BA7F2405}"/>
            </c:ext>
          </c:extLst>
        </c:ser>
        <c:ser>
          <c:idx val="1"/>
          <c:order val="1"/>
          <c:tx>
            <c:strRef>
              <c:f>'0-SingleZone (double-surface)'!$N$2</c:f>
              <c:strCache>
                <c:ptCount val="1"/>
                <c:pt idx="0">
                  <c:v>Chamber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'0-SingleZone (double-surface)'!$L$3:$L$12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'0-SingleZone (double-surface)'!$N$3:$N$12</c:f>
              <c:numCache>
                <c:formatCode>General</c:formatCode>
                <c:ptCount val="10"/>
                <c:pt idx="0">
                  <c:v>25.736000000000001</c:v>
                </c:pt>
                <c:pt idx="1">
                  <c:v>26.251999999999999</c:v>
                </c:pt>
                <c:pt idx="2">
                  <c:v>29.794</c:v>
                </c:pt>
                <c:pt idx="3">
                  <c:v>30.738</c:v>
                </c:pt>
                <c:pt idx="4">
                  <c:v>34.429000000000002</c:v>
                </c:pt>
                <c:pt idx="5">
                  <c:v>35.628</c:v>
                </c:pt>
                <c:pt idx="6">
                  <c:v>34.533000000000001</c:v>
                </c:pt>
                <c:pt idx="7">
                  <c:v>40.389000000000003</c:v>
                </c:pt>
                <c:pt idx="8">
                  <c:v>42.34</c:v>
                </c:pt>
                <c:pt idx="9">
                  <c:v>47.158999999999999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5-4B40-817C-5E56BA7F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5464"/>
        <c:axId val="864952944"/>
      </c:barChart>
      <c:catAx>
        <c:axId val="86495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2944"/>
        <c:crosses val="autoZero"/>
        <c:auto val="1"/>
        <c:lblAlgn val="ctr"/>
        <c:lblOffset val="100"/>
        <c:noMultiLvlLbl val="0"/>
      </c:catAx>
      <c:valAx>
        <c:axId val="8649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Sorption material: Am=0.09, Km=0.0004528, a=-0.29, b=743.05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'0-SingleZone (double-surface)'!$N$2</c:f>
              <c:strCache>
                <c:ptCount val="1"/>
                <c:pt idx="0">
                  <c:v>Chamber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'0-SingleZone (double-surface)'!$M$3:$M$12</c:f>
              <c:numCache>
                <c:formatCode>0.000</c:formatCode>
                <c:ptCount val="10"/>
                <c:pt idx="0">
                  <c:v>24.493145494242601</c:v>
                </c:pt>
                <c:pt idx="1">
                  <c:v>26.3047534299522</c:v>
                </c:pt>
                <c:pt idx="2">
                  <c:v>28.072499037962402</c:v>
                </c:pt>
                <c:pt idx="3">
                  <c:v>29.797264214827202</c:v>
                </c:pt>
                <c:pt idx="4">
                  <c:v>32.305682669576399</c:v>
                </c:pt>
                <c:pt idx="5">
                  <c:v>35.507696729563797</c:v>
                </c:pt>
                <c:pt idx="6">
                  <c:v>37.805943201011999</c:v>
                </c:pt>
                <c:pt idx="7">
                  <c:v>40.737816312026396</c:v>
                </c:pt>
                <c:pt idx="8">
                  <c:v>42.840867007108805</c:v>
                </c:pt>
                <c:pt idx="9">
                  <c:v>45.522129169200603</c:v>
                </c:pt>
              </c:numCache>
            </c:numRef>
          </c:xVal>
          <c:yVal>
            <c:numRef>
              <c:f>'0-SingleZone (double-surface)'!$N$3:$N$12</c:f>
              <c:numCache>
                <c:formatCode>General</c:formatCode>
                <c:ptCount val="10"/>
                <c:pt idx="0">
                  <c:v>25.736000000000001</c:v>
                </c:pt>
                <c:pt idx="1">
                  <c:v>26.251999999999999</c:v>
                </c:pt>
                <c:pt idx="2">
                  <c:v>29.794</c:v>
                </c:pt>
                <c:pt idx="3">
                  <c:v>30.738</c:v>
                </c:pt>
                <c:pt idx="4">
                  <c:v>34.429000000000002</c:v>
                </c:pt>
                <c:pt idx="5">
                  <c:v>35.628</c:v>
                </c:pt>
                <c:pt idx="6">
                  <c:v>34.533000000000001</c:v>
                </c:pt>
                <c:pt idx="7">
                  <c:v>40.389000000000003</c:v>
                </c:pt>
                <c:pt idx="8">
                  <c:v>42.34</c:v>
                </c:pt>
                <c:pt idx="9">
                  <c:v>47.158999999999999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C-499B-9D1C-D0FF6F71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46432"/>
        <c:axId val="712247872"/>
      </c:scatterChart>
      <c:valAx>
        <c:axId val="7122464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CONTAM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47872"/>
        <c:crosses val="autoZero"/>
        <c:crossBetween val="midCat"/>
      </c:valAx>
      <c:valAx>
        <c:axId val="7122478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654</xdr:row>
      <xdr:rowOff>53340</xdr:rowOff>
    </xdr:from>
    <xdr:to>
      <xdr:col>23</xdr:col>
      <xdr:colOff>403860</xdr:colOff>
      <xdr:row>690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879F2-B45E-4D52-9816-48A6ABCAD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14</xdr:row>
      <xdr:rowOff>68580</xdr:rowOff>
    </xdr:from>
    <xdr:to>
      <xdr:col>15</xdr:col>
      <xdr:colOff>312420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077A0-A332-4E10-B8FA-899EFAA89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441960</xdr:colOff>
      <xdr:row>12</xdr:row>
      <xdr:rowOff>22861</xdr:rowOff>
    </xdr:from>
    <xdr:to>
      <xdr:col>21</xdr:col>
      <xdr:colOff>224118</xdr:colOff>
      <xdr:row>32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593D2-31BA-4371-965A-D799FACC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47"/>
  <sheetViews>
    <sheetView tabSelected="1" topLeftCell="B7" zoomScale="85" zoomScaleNormal="85" workbookViewId="0">
      <selection activeCell="V12" sqref="V12"/>
    </sheetView>
  </sheetViews>
  <sheetFormatPr defaultRowHeight="14.4" x14ac:dyDescent="0.3"/>
  <cols>
    <col min="13" max="13" width="8.88671875" style="5"/>
  </cols>
  <sheetData>
    <row r="1" spans="1:17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G1" t="s">
        <v>2</v>
      </c>
      <c r="I1" t="s">
        <v>13</v>
      </c>
      <c r="M1" s="5" t="s">
        <v>14</v>
      </c>
      <c r="P1" t="s">
        <v>15</v>
      </c>
    </row>
    <row r="2" spans="1:17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G2" t="s">
        <v>9</v>
      </c>
      <c r="I2" t="s">
        <v>9</v>
      </c>
      <c r="L2" t="s">
        <v>10</v>
      </c>
      <c r="M2" s="5" t="s">
        <v>11</v>
      </c>
      <c r="N2" t="s">
        <v>12</v>
      </c>
      <c r="P2" s="5" t="s">
        <v>11</v>
      </c>
      <c r="Q2" t="s">
        <v>12</v>
      </c>
    </row>
    <row r="3" spans="1:17" x14ac:dyDescent="0.3">
      <c r="A3" s="1">
        <v>45292</v>
      </c>
      <c r="B3" s="2">
        <v>0</v>
      </c>
      <c r="C3">
        <v>0</v>
      </c>
      <c r="D3" s="3">
        <v>0</v>
      </c>
      <c r="E3" s="3">
        <v>0</v>
      </c>
      <c r="G3" s="3">
        <f>D3*0.80172414</f>
        <v>0</v>
      </c>
      <c r="I3">
        <v>93</v>
      </c>
      <c r="L3">
        <v>1</v>
      </c>
      <c r="M3" s="5">
        <f>G26</f>
        <v>24.493145494242601</v>
      </c>
      <c r="N3">
        <v>25.736000000000001</v>
      </c>
      <c r="P3" s="6">
        <f t="shared" ref="P3:P12" si="0">($I$3-M3)/$I$3*100</f>
        <v>73.663284414792912</v>
      </c>
      <c r="Q3" s="6">
        <f t="shared" ref="Q3:Q12" si="1">($I$3-N3)/$I$3*100</f>
        <v>72.326881720430109</v>
      </c>
    </row>
    <row r="4" spans="1:17" x14ac:dyDescent="0.3">
      <c r="A4" s="1">
        <v>45292</v>
      </c>
      <c r="B4" s="2">
        <v>4.1666666666666664E-2</v>
      </c>
      <c r="C4">
        <v>3600</v>
      </c>
      <c r="D4" s="3">
        <v>29.084510000000002</v>
      </c>
      <c r="E4" s="3">
        <v>1.182022E-3</v>
      </c>
      <c r="G4" s="3">
        <f t="shared" ref="G4:G67" si="2">D4*0.80172414</f>
        <v>23.317753767071402</v>
      </c>
      <c r="H4" s="3"/>
      <c r="L4">
        <v>3</v>
      </c>
      <c r="M4" s="5">
        <f>G74</f>
        <v>26.3047534299522</v>
      </c>
      <c r="N4">
        <v>26.251999999999999</v>
      </c>
      <c r="P4" s="6">
        <f t="shared" si="0"/>
        <v>71.715318892524522</v>
      </c>
      <c r="Q4" s="6">
        <f t="shared" si="1"/>
        <v>71.772043010752697</v>
      </c>
    </row>
    <row r="5" spans="1:17" x14ac:dyDescent="0.3">
      <c r="A5" s="1">
        <v>45292</v>
      </c>
      <c r="B5" s="2">
        <v>8.3333333333333329E-2</v>
      </c>
      <c r="C5">
        <v>7200</v>
      </c>
      <c r="D5" s="3">
        <v>29.538779999999999</v>
      </c>
      <c r="E5" s="3">
        <v>1.1991339999999999E-3</v>
      </c>
      <c r="G5" s="3">
        <f t="shared" si="2"/>
        <v>23.681952992149199</v>
      </c>
      <c r="L5">
        <v>5</v>
      </c>
      <c r="M5" s="5">
        <f>G122</f>
        <v>28.072499037962402</v>
      </c>
      <c r="N5">
        <v>29.794</v>
      </c>
      <c r="P5" s="6">
        <f t="shared" si="0"/>
        <v>69.814517163481298</v>
      </c>
      <c r="Q5" s="6">
        <f t="shared" si="1"/>
        <v>67.963440860215059</v>
      </c>
    </row>
    <row r="6" spans="1:17" x14ac:dyDescent="0.3">
      <c r="A6" s="1">
        <v>45292</v>
      </c>
      <c r="B6" s="2">
        <v>0.125</v>
      </c>
      <c r="C6">
        <v>10800</v>
      </c>
      <c r="D6" s="3">
        <v>29.592590000000001</v>
      </c>
      <c r="E6" s="3">
        <v>1.1987129999999999E-3</v>
      </c>
      <c r="G6" s="3">
        <f t="shared" si="2"/>
        <v>23.725093768122601</v>
      </c>
      <c r="L6">
        <v>7</v>
      </c>
      <c r="M6" s="5">
        <f>G170</f>
        <v>29.797264214827202</v>
      </c>
      <c r="N6">
        <v>30.738</v>
      </c>
      <c r="P6" s="6">
        <f t="shared" si="0"/>
        <v>67.959930951798711</v>
      </c>
      <c r="Q6" s="6">
        <f t="shared" si="1"/>
        <v>66.948387096774198</v>
      </c>
    </row>
    <row r="7" spans="1:17" x14ac:dyDescent="0.3">
      <c r="A7" s="1">
        <v>45292</v>
      </c>
      <c r="B7" s="2">
        <v>0.16666666666666666</v>
      </c>
      <c r="C7">
        <v>14400</v>
      </c>
      <c r="D7" s="3">
        <v>29.640789999999999</v>
      </c>
      <c r="E7" s="3">
        <v>1.198048E-3</v>
      </c>
      <c r="G7" s="3">
        <f t="shared" si="2"/>
        <v>23.763736871670599</v>
      </c>
      <c r="L7">
        <v>10</v>
      </c>
      <c r="M7" s="5">
        <f>G242</f>
        <v>32.305682669576399</v>
      </c>
      <c r="N7">
        <v>34.429000000000002</v>
      </c>
      <c r="P7" s="6">
        <f t="shared" si="0"/>
        <v>65.262706806907104</v>
      </c>
      <c r="Q7" s="6">
        <f t="shared" si="1"/>
        <v>62.979569892473123</v>
      </c>
    </row>
    <row r="8" spans="1:17" x14ac:dyDescent="0.3">
      <c r="A8" s="1">
        <v>45292</v>
      </c>
      <c r="B8" s="2">
        <v>0.20833333333333334</v>
      </c>
      <c r="C8">
        <v>18000</v>
      </c>
      <c r="D8" s="3">
        <v>29.6889</v>
      </c>
      <c r="E8" s="3">
        <v>1.1973800000000001E-3</v>
      </c>
      <c r="G8" s="3">
        <f t="shared" si="2"/>
        <v>23.802307820046</v>
      </c>
      <c r="L8">
        <v>14</v>
      </c>
      <c r="M8" s="5">
        <f>G338</f>
        <v>35.507696729563797</v>
      </c>
      <c r="N8">
        <v>35.628</v>
      </c>
      <c r="P8" s="6">
        <f t="shared" si="0"/>
        <v>61.819680935952903</v>
      </c>
      <c r="Q8" s="6">
        <f t="shared" si="1"/>
        <v>61.690322580645166</v>
      </c>
    </row>
    <row r="9" spans="1:17" x14ac:dyDescent="0.3">
      <c r="A9" s="1">
        <v>45292</v>
      </c>
      <c r="B9" s="2">
        <v>0.25</v>
      </c>
      <c r="C9">
        <v>21600</v>
      </c>
      <c r="D9" s="3">
        <v>29.736979999999999</v>
      </c>
      <c r="E9" s="3">
        <v>1.1967130000000001E-3</v>
      </c>
      <c r="G9" s="3">
        <f t="shared" si="2"/>
        <v>23.840854716697201</v>
      </c>
      <c r="L9">
        <v>17</v>
      </c>
      <c r="M9" s="5">
        <f>G410</f>
        <v>37.805943201011999</v>
      </c>
      <c r="N9">
        <v>34.533000000000001</v>
      </c>
      <c r="P9" s="6">
        <f t="shared" si="0"/>
        <v>59.348448170954839</v>
      </c>
      <c r="Q9" s="6">
        <f t="shared" si="1"/>
        <v>62.86774193548387</v>
      </c>
    </row>
    <row r="10" spans="1:17" x14ac:dyDescent="0.3">
      <c r="A10" s="1">
        <v>45292</v>
      </c>
      <c r="B10" s="2">
        <v>0.29166666666666669</v>
      </c>
      <c r="C10">
        <v>25200</v>
      </c>
      <c r="D10" s="3">
        <v>29.785029999999999</v>
      </c>
      <c r="E10" s="3">
        <v>1.1960460000000001E-3</v>
      </c>
      <c r="G10" s="3">
        <f t="shared" si="2"/>
        <v>23.879377561624199</v>
      </c>
      <c r="L10">
        <v>21</v>
      </c>
      <c r="M10" s="5">
        <f>G506</f>
        <v>40.737816312026396</v>
      </c>
      <c r="N10">
        <v>40.389000000000003</v>
      </c>
      <c r="P10" s="6">
        <f t="shared" si="0"/>
        <v>56.195896438681295</v>
      </c>
      <c r="Q10" s="6">
        <f t="shared" si="1"/>
        <v>56.570967741935483</v>
      </c>
    </row>
    <row r="11" spans="1:17" x14ac:dyDescent="0.3">
      <c r="A11" s="1">
        <v>45292</v>
      </c>
      <c r="B11" s="2">
        <v>0.33333333333333331</v>
      </c>
      <c r="C11">
        <v>28800</v>
      </c>
      <c r="D11" s="3">
        <v>29.83306</v>
      </c>
      <c r="E11" s="3">
        <v>1.1953790000000001E-3</v>
      </c>
      <c r="G11" s="3">
        <f t="shared" si="2"/>
        <v>23.9178843720684</v>
      </c>
      <c r="L11">
        <v>24</v>
      </c>
      <c r="M11" s="5">
        <f>G578</f>
        <v>42.840867007108805</v>
      </c>
      <c r="N11">
        <v>42.34</v>
      </c>
      <c r="P11" s="6">
        <f t="shared" si="0"/>
        <v>53.934551605259351</v>
      </c>
      <c r="Q11" s="6">
        <f t="shared" si="1"/>
        <v>54.473118279569889</v>
      </c>
    </row>
    <row r="12" spans="1:17" x14ac:dyDescent="0.3">
      <c r="A12" s="1">
        <v>45292</v>
      </c>
      <c r="B12" s="2">
        <v>0.375</v>
      </c>
      <c r="C12">
        <v>32400</v>
      </c>
      <c r="D12" s="3">
        <v>29.881070000000001</v>
      </c>
      <c r="E12" s="3">
        <v>1.194713E-3</v>
      </c>
      <c r="G12" s="3">
        <f t="shared" si="2"/>
        <v>23.956375148029803</v>
      </c>
      <c r="L12">
        <v>28</v>
      </c>
      <c r="M12" s="5">
        <f>G674</f>
        <v>45.522129169200603</v>
      </c>
      <c r="N12">
        <v>47.158999999999999</v>
      </c>
      <c r="P12" s="6">
        <f t="shared" si="0"/>
        <v>51.05147401161225</v>
      </c>
      <c r="Q12" s="6">
        <f t="shared" si="1"/>
        <v>49.291397849462363</v>
      </c>
    </row>
    <row r="13" spans="1:17" x14ac:dyDescent="0.3">
      <c r="A13" s="1">
        <v>45292</v>
      </c>
      <c r="B13" s="2">
        <v>0.41666666666666669</v>
      </c>
      <c r="C13">
        <v>36000</v>
      </c>
      <c r="D13" s="3">
        <v>29.92905</v>
      </c>
      <c r="E13" s="3">
        <v>1.1940469999999999E-3</v>
      </c>
      <c r="G13" s="3">
        <f t="shared" si="2"/>
        <v>23.994841872267003</v>
      </c>
    </row>
    <row r="14" spans="1:17" x14ac:dyDescent="0.3">
      <c r="A14" s="1">
        <v>45292</v>
      </c>
      <c r="B14" s="2">
        <v>0.45833333333333331</v>
      </c>
      <c r="C14">
        <v>39600</v>
      </c>
      <c r="D14" s="3">
        <v>29.977</v>
      </c>
      <c r="E14" s="3">
        <v>1.1933810000000001E-3</v>
      </c>
      <c r="G14" s="3">
        <f t="shared" si="2"/>
        <v>24.033284544780003</v>
      </c>
    </row>
    <row r="15" spans="1:17" x14ac:dyDescent="0.3">
      <c r="A15" s="1">
        <v>45292</v>
      </c>
      <c r="B15" s="2">
        <v>0.5</v>
      </c>
      <c r="C15">
        <v>43200</v>
      </c>
      <c r="D15" s="3">
        <v>30.024940000000001</v>
      </c>
      <c r="E15" s="3">
        <v>1.192715E-3</v>
      </c>
      <c r="G15" s="3">
        <f t="shared" si="2"/>
        <v>24.0717192000516</v>
      </c>
    </row>
    <row r="16" spans="1:17" x14ac:dyDescent="0.3">
      <c r="A16" s="1">
        <v>45292</v>
      </c>
      <c r="B16" s="2">
        <v>0.54166666666666663</v>
      </c>
      <c r="C16">
        <v>46800</v>
      </c>
      <c r="D16" s="3">
        <v>30.072849999999999</v>
      </c>
      <c r="E16" s="3">
        <v>1.1920500000000001E-3</v>
      </c>
      <c r="G16" s="3">
        <f t="shared" si="2"/>
        <v>24.110129803599001</v>
      </c>
    </row>
    <row r="17" spans="1:7" x14ac:dyDescent="0.3">
      <c r="A17" s="1">
        <v>45292</v>
      </c>
      <c r="B17" s="2">
        <v>0.58333333333333337</v>
      </c>
      <c r="C17">
        <v>50400</v>
      </c>
      <c r="D17" s="3">
        <v>30.120729999999998</v>
      </c>
      <c r="E17" s="3">
        <v>1.191386E-3</v>
      </c>
      <c r="G17" s="3">
        <f t="shared" si="2"/>
        <v>24.148516355422199</v>
      </c>
    </row>
    <row r="18" spans="1:7" x14ac:dyDescent="0.3">
      <c r="A18" s="1">
        <v>45292</v>
      </c>
      <c r="B18" s="2">
        <v>0.625</v>
      </c>
      <c r="C18">
        <v>54000</v>
      </c>
      <c r="D18" s="3">
        <v>30.168589999999998</v>
      </c>
      <c r="E18" s="3">
        <v>1.1907210000000001E-3</v>
      </c>
      <c r="G18" s="3">
        <f t="shared" si="2"/>
        <v>24.186886872762599</v>
      </c>
    </row>
    <row r="19" spans="1:7" x14ac:dyDescent="0.3">
      <c r="A19" s="1">
        <v>45292</v>
      </c>
      <c r="B19" s="2">
        <v>0.66666666666666663</v>
      </c>
      <c r="C19">
        <v>57600</v>
      </c>
      <c r="D19" s="3">
        <v>30.216419999999999</v>
      </c>
      <c r="E19" s="3">
        <v>1.190057E-3</v>
      </c>
      <c r="G19" s="3">
        <f t="shared" si="2"/>
        <v>24.2252333383788</v>
      </c>
    </row>
    <row r="20" spans="1:7" x14ac:dyDescent="0.3">
      <c r="A20" s="1">
        <v>45292</v>
      </c>
      <c r="B20" s="2">
        <v>0.70833333333333337</v>
      </c>
      <c r="C20">
        <v>61200</v>
      </c>
      <c r="D20" s="3">
        <v>30.264230000000001</v>
      </c>
      <c r="E20" s="3">
        <v>1.189393E-3</v>
      </c>
      <c r="G20" s="3">
        <f t="shared" si="2"/>
        <v>24.263563769512203</v>
      </c>
    </row>
    <row r="21" spans="1:7" x14ac:dyDescent="0.3">
      <c r="A21" s="1">
        <v>45292</v>
      </c>
      <c r="B21" s="2">
        <v>0.75</v>
      </c>
      <c r="C21">
        <v>64800</v>
      </c>
      <c r="D21" s="3">
        <v>30.31202</v>
      </c>
      <c r="E21" s="3">
        <v>1.18873E-3</v>
      </c>
      <c r="G21" s="3">
        <f t="shared" si="2"/>
        <v>24.301878166162801</v>
      </c>
    </row>
    <row r="22" spans="1:7" x14ac:dyDescent="0.3">
      <c r="A22" s="1">
        <v>45292</v>
      </c>
      <c r="B22" s="2">
        <v>0.79166666666666663</v>
      </c>
      <c r="C22">
        <v>68400</v>
      </c>
      <c r="D22" s="3">
        <v>30.359780000000001</v>
      </c>
      <c r="E22" s="3">
        <v>1.1880669999999999E-3</v>
      </c>
      <c r="G22" s="3">
        <f t="shared" si="2"/>
        <v>24.3401685110892</v>
      </c>
    </row>
    <row r="23" spans="1:7" x14ac:dyDescent="0.3">
      <c r="A23" s="1">
        <v>45292</v>
      </c>
      <c r="B23" s="2">
        <v>0.83333333333333337</v>
      </c>
      <c r="C23">
        <v>72000</v>
      </c>
      <c r="D23" s="3">
        <v>30.407520000000002</v>
      </c>
      <c r="E23" s="3">
        <v>1.187404E-3</v>
      </c>
      <c r="G23" s="3">
        <f t="shared" si="2"/>
        <v>24.378442821532801</v>
      </c>
    </row>
    <row r="24" spans="1:7" x14ac:dyDescent="0.3">
      <c r="A24" s="1">
        <v>45292</v>
      </c>
      <c r="B24" s="2">
        <v>0.875</v>
      </c>
      <c r="C24">
        <v>75600</v>
      </c>
      <c r="D24" s="3">
        <v>30.45523</v>
      </c>
      <c r="E24" s="3">
        <v>1.186742E-3</v>
      </c>
      <c r="G24" s="3">
        <f t="shared" si="2"/>
        <v>24.416693080252202</v>
      </c>
    </row>
    <row r="25" spans="1:7" x14ac:dyDescent="0.3">
      <c r="A25" s="1">
        <v>45292</v>
      </c>
      <c r="B25" s="2">
        <v>0.91666666666666663</v>
      </c>
      <c r="C25">
        <v>79200</v>
      </c>
      <c r="D25" s="3">
        <v>30.50292</v>
      </c>
      <c r="E25" s="3">
        <v>1.1860799999999999E-3</v>
      </c>
      <c r="G25" s="3">
        <f t="shared" si="2"/>
        <v>24.454927304488802</v>
      </c>
    </row>
    <row r="26" spans="1:7" x14ac:dyDescent="0.3">
      <c r="A26" s="1">
        <v>45292</v>
      </c>
      <c r="B26" s="2">
        <v>0.95833333333333337</v>
      </c>
      <c r="C26">
        <v>82800</v>
      </c>
      <c r="D26" s="3">
        <v>30.55059</v>
      </c>
      <c r="E26" s="3">
        <v>1.1854179999999999E-3</v>
      </c>
      <c r="G26" s="3">
        <f t="shared" si="2"/>
        <v>24.493145494242601</v>
      </c>
    </row>
    <row r="27" spans="1:7" x14ac:dyDescent="0.3">
      <c r="A27" s="1">
        <v>45293</v>
      </c>
      <c r="B27" s="2">
        <v>0</v>
      </c>
      <c r="C27">
        <v>0</v>
      </c>
      <c r="D27" s="3">
        <v>30.598230000000001</v>
      </c>
      <c r="E27" s="3">
        <v>1.184757E-3</v>
      </c>
      <c r="G27" s="3">
        <f t="shared" si="2"/>
        <v>24.5313396322722</v>
      </c>
    </row>
    <row r="28" spans="1:7" x14ac:dyDescent="0.3">
      <c r="A28" s="1">
        <v>45293</v>
      </c>
      <c r="B28" s="2">
        <v>4.1666666666666664E-2</v>
      </c>
      <c r="C28">
        <v>3600</v>
      </c>
      <c r="D28" s="3">
        <v>30.645849999999999</v>
      </c>
      <c r="E28" s="3">
        <v>1.1840959999999999E-3</v>
      </c>
      <c r="G28" s="3">
        <f t="shared" si="2"/>
        <v>24.569517735819002</v>
      </c>
    </row>
    <row r="29" spans="1:7" x14ac:dyDescent="0.3">
      <c r="A29" s="1">
        <v>45293</v>
      </c>
      <c r="B29" s="2">
        <v>8.3333333333333329E-2</v>
      </c>
      <c r="C29">
        <v>7200</v>
      </c>
      <c r="D29" s="3">
        <v>30.693439999999999</v>
      </c>
      <c r="E29" s="3">
        <v>1.183435E-3</v>
      </c>
      <c r="G29" s="3">
        <f t="shared" si="2"/>
        <v>24.6076717876416</v>
      </c>
    </row>
    <row r="30" spans="1:7" x14ac:dyDescent="0.3">
      <c r="A30" s="1">
        <v>45293</v>
      </c>
      <c r="B30" s="2">
        <v>0.125</v>
      </c>
      <c r="C30">
        <v>10800</v>
      </c>
      <c r="D30" s="3">
        <v>30.741009999999999</v>
      </c>
      <c r="E30" s="3">
        <v>1.1827750000000001E-3</v>
      </c>
      <c r="G30" s="3">
        <f t="shared" si="2"/>
        <v>24.645809804981401</v>
      </c>
    </row>
    <row r="31" spans="1:7" x14ac:dyDescent="0.3">
      <c r="A31" s="1">
        <v>45293</v>
      </c>
      <c r="B31" s="2">
        <v>0.16666666666666666</v>
      </c>
      <c r="C31">
        <v>14400</v>
      </c>
      <c r="D31" s="3">
        <v>30.788550000000001</v>
      </c>
      <c r="E31" s="3">
        <v>1.1821150000000001E-3</v>
      </c>
      <c r="G31" s="3">
        <f t="shared" si="2"/>
        <v>24.683923770597001</v>
      </c>
    </row>
    <row r="32" spans="1:7" x14ac:dyDescent="0.3">
      <c r="A32" s="1">
        <v>45293</v>
      </c>
      <c r="B32" s="2">
        <v>0.20833333333333334</v>
      </c>
      <c r="C32">
        <v>18000</v>
      </c>
      <c r="D32" s="3">
        <v>30.836069999999999</v>
      </c>
      <c r="E32" s="3">
        <v>1.1814550000000001E-3</v>
      </c>
      <c r="G32" s="3">
        <f t="shared" si="2"/>
        <v>24.722021701729801</v>
      </c>
    </row>
    <row r="33" spans="1:7" x14ac:dyDescent="0.3">
      <c r="A33" s="1">
        <v>45293</v>
      </c>
      <c r="B33" s="2">
        <v>0.25</v>
      </c>
      <c r="C33">
        <v>21600</v>
      </c>
      <c r="D33" s="3">
        <v>30.883569999999999</v>
      </c>
      <c r="E33" s="3">
        <v>1.180796E-3</v>
      </c>
      <c r="G33" s="3">
        <f t="shared" si="2"/>
        <v>24.7601035983798</v>
      </c>
    </row>
    <row r="34" spans="1:7" x14ac:dyDescent="0.3">
      <c r="A34" s="1">
        <v>45293</v>
      </c>
      <c r="B34" s="2">
        <v>0.29166666666666669</v>
      </c>
      <c r="C34">
        <v>25200</v>
      </c>
      <c r="D34" s="3">
        <v>30.931039999999999</v>
      </c>
      <c r="E34" s="3">
        <v>1.1801369999999999E-3</v>
      </c>
      <c r="G34" s="3">
        <f t="shared" si="2"/>
        <v>24.798161443305599</v>
      </c>
    </row>
    <row r="35" spans="1:7" x14ac:dyDescent="0.3">
      <c r="A35" s="1">
        <v>45293</v>
      </c>
      <c r="B35" s="2">
        <v>0.33333333333333331</v>
      </c>
      <c r="C35">
        <v>28800</v>
      </c>
      <c r="D35" s="3">
        <v>30.978490000000001</v>
      </c>
      <c r="E35" s="3">
        <v>1.1794780000000001E-3</v>
      </c>
      <c r="G35" s="3">
        <f t="shared" si="2"/>
        <v>24.8362032537486</v>
      </c>
    </row>
    <row r="36" spans="1:7" x14ac:dyDescent="0.3">
      <c r="A36" s="1">
        <v>45293</v>
      </c>
      <c r="B36" s="2">
        <v>0.375</v>
      </c>
      <c r="C36">
        <v>32400</v>
      </c>
      <c r="D36" s="3">
        <v>31.02591</v>
      </c>
      <c r="E36" s="3">
        <v>1.1788199999999999E-3</v>
      </c>
      <c r="G36" s="3">
        <f t="shared" si="2"/>
        <v>24.874221012467402</v>
      </c>
    </row>
    <row r="37" spans="1:7" x14ac:dyDescent="0.3">
      <c r="A37" s="1">
        <v>45293</v>
      </c>
      <c r="B37" s="2">
        <v>0.41666666666666669</v>
      </c>
      <c r="C37">
        <v>36000</v>
      </c>
      <c r="D37" s="3">
        <v>31.073309999999999</v>
      </c>
      <c r="E37" s="3">
        <v>1.178162E-3</v>
      </c>
      <c r="G37" s="3">
        <f t="shared" si="2"/>
        <v>24.912222736703399</v>
      </c>
    </row>
    <row r="38" spans="1:7" x14ac:dyDescent="0.3">
      <c r="A38" s="1">
        <v>45293</v>
      </c>
      <c r="B38" s="2">
        <v>0.45833333333333331</v>
      </c>
      <c r="C38">
        <v>39600</v>
      </c>
      <c r="D38" s="3">
        <v>31.12069</v>
      </c>
      <c r="E38" s="3">
        <v>1.177504E-3</v>
      </c>
      <c r="G38" s="3">
        <f t="shared" si="2"/>
        <v>24.950208426456602</v>
      </c>
    </row>
    <row r="39" spans="1:7" x14ac:dyDescent="0.3">
      <c r="A39" s="1">
        <v>45293</v>
      </c>
      <c r="B39" s="2">
        <v>0.5</v>
      </c>
      <c r="C39">
        <v>43200</v>
      </c>
      <c r="D39" s="3">
        <v>31.168040000000001</v>
      </c>
      <c r="E39" s="3">
        <v>1.176847E-3</v>
      </c>
      <c r="G39" s="3">
        <f t="shared" si="2"/>
        <v>24.988170064485601</v>
      </c>
    </row>
    <row r="40" spans="1:7" x14ac:dyDescent="0.3">
      <c r="A40" s="1">
        <v>45293</v>
      </c>
      <c r="B40" s="2">
        <v>0.54166666666666663</v>
      </c>
      <c r="C40">
        <v>46800</v>
      </c>
      <c r="D40" s="3">
        <v>31.21536</v>
      </c>
      <c r="E40" s="3">
        <v>1.1761899999999999E-3</v>
      </c>
      <c r="G40" s="3">
        <f t="shared" si="2"/>
        <v>25.026107650790401</v>
      </c>
    </row>
    <row r="41" spans="1:7" x14ac:dyDescent="0.3">
      <c r="A41" s="1">
        <v>45293</v>
      </c>
      <c r="B41" s="2">
        <v>0.58333333333333337</v>
      </c>
      <c r="C41">
        <v>50400</v>
      </c>
      <c r="D41" s="3">
        <v>31.26267</v>
      </c>
      <c r="E41" s="3">
        <v>1.1755330000000001E-3</v>
      </c>
      <c r="G41" s="3">
        <f t="shared" si="2"/>
        <v>25.064037219853802</v>
      </c>
    </row>
    <row r="42" spans="1:7" x14ac:dyDescent="0.3">
      <c r="A42" s="1">
        <v>45293</v>
      </c>
      <c r="B42" s="2">
        <v>0.625</v>
      </c>
      <c r="C42">
        <v>54000</v>
      </c>
      <c r="D42" s="3">
        <v>31.309950000000001</v>
      </c>
      <c r="E42" s="3">
        <v>1.174877E-3</v>
      </c>
      <c r="G42" s="3">
        <f t="shared" si="2"/>
        <v>25.101942737193003</v>
      </c>
    </row>
    <row r="43" spans="1:7" x14ac:dyDescent="0.3">
      <c r="A43" s="1">
        <v>45293</v>
      </c>
      <c r="B43" s="2">
        <v>0.66666666666666663</v>
      </c>
      <c r="C43">
        <v>57600</v>
      </c>
      <c r="D43" s="3">
        <v>31.357199999999999</v>
      </c>
      <c r="E43" s="3">
        <v>1.174221E-3</v>
      </c>
      <c r="G43" s="3">
        <f t="shared" si="2"/>
        <v>25.139824202808001</v>
      </c>
    </row>
    <row r="44" spans="1:7" x14ac:dyDescent="0.3">
      <c r="A44" s="1">
        <v>45293</v>
      </c>
      <c r="B44" s="2">
        <v>0.70833333333333337</v>
      </c>
      <c r="C44">
        <v>61200</v>
      </c>
      <c r="D44" s="3">
        <v>31.404430000000001</v>
      </c>
      <c r="E44" s="3">
        <v>1.1735649999999999E-3</v>
      </c>
      <c r="G44" s="3">
        <f t="shared" si="2"/>
        <v>25.177689633940201</v>
      </c>
    </row>
    <row r="45" spans="1:7" x14ac:dyDescent="0.3">
      <c r="A45" s="1">
        <v>45293</v>
      </c>
      <c r="B45" s="2">
        <v>0.75</v>
      </c>
      <c r="C45">
        <v>64800</v>
      </c>
      <c r="D45" s="3">
        <v>31.451640000000001</v>
      </c>
      <c r="E45" s="3">
        <v>1.1729100000000001E-3</v>
      </c>
      <c r="G45" s="3">
        <f t="shared" si="2"/>
        <v>25.215539030589603</v>
      </c>
    </row>
    <row r="46" spans="1:7" x14ac:dyDescent="0.3">
      <c r="A46" s="1">
        <v>45293</v>
      </c>
      <c r="B46" s="2">
        <v>0.79166666666666663</v>
      </c>
      <c r="C46">
        <v>68400</v>
      </c>
      <c r="D46" s="3">
        <v>31.498819999999998</v>
      </c>
      <c r="E46" s="3">
        <v>1.172254E-3</v>
      </c>
      <c r="G46" s="3">
        <f t="shared" si="2"/>
        <v>25.253364375514799</v>
      </c>
    </row>
    <row r="47" spans="1:7" x14ac:dyDescent="0.3">
      <c r="A47" s="1">
        <v>45293</v>
      </c>
      <c r="B47" s="2">
        <v>0.83333333333333337</v>
      </c>
      <c r="C47">
        <v>72000</v>
      </c>
      <c r="D47" s="3">
        <v>31.54598</v>
      </c>
      <c r="E47" s="3">
        <v>1.1716000000000001E-3</v>
      </c>
      <c r="G47" s="3">
        <f t="shared" si="2"/>
        <v>25.291173685957201</v>
      </c>
    </row>
    <row r="48" spans="1:7" x14ac:dyDescent="0.3">
      <c r="A48" s="1">
        <v>45293</v>
      </c>
      <c r="B48" s="2">
        <v>0.875</v>
      </c>
      <c r="C48">
        <v>75600</v>
      </c>
      <c r="D48" s="3">
        <v>31.593119999999999</v>
      </c>
      <c r="E48" s="3">
        <v>1.1709450000000001E-3</v>
      </c>
      <c r="G48" s="3">
        <f t="shared" si="2"/>
        <v>25.328966961916802</v>
      </c>
    </row>
    <row r="49" spans="1:8" x14ac:dyDescent="0.3">
      <c r="A49" s="1">
        <v>45293</v>
      </c>
      <c r="B49" s="2">
        <v>0.91666666666666663</v>
      </c>
      <c r="C49">
        <v>79200</v>
      </c>
      <c r="D49" s="3">
        <v>31.640229999999999</v>
      </c>
      <c r="E49" s="3">
        <v>1.1702920000000001E-3</v>
      </c>
      <c r="G49" s="3">
        <f t="shared" si="2"/>
        <v>25.366736186152199</v>
      </c>
    </row>
    <row r="50" spans="1:8" x14ac:dyDescent="0.3">
      <c r="A50" s="1">
        <v>45293</v>
      </c>
      <c r="B50" s="2">
        <v>0.95833333333333337</v>
      </c>
      <c r="C50">
        <v>82800</v>
      </c>
      <c r="D50" s="3">
        <v>31.68731</v>
      </c>
      <c r="E50" s="3">
        <v>1.169638E-3</v>
      </c>
      <c r="G50" s="3">
        <f t="shared" si="2"/>
        <v>25.4044813586634</v>
      </c>
    </row>
    <row r="51" spans="1:8" x14ac:dyDescent="0.3">
      <c r="A51" s="1">
        <v>45294</v>
      </c>
      <c r="B51" s="2">
        <v>0</v>
      </c>
      <c r="C51">
        <v>0</v>
      </c>
      <c r="D51" s="3">
        <v>31.734380000000002</v>
      </c>
      <c r="E51" s="3">
        <v>1.1689840000000001E-3</v>
      </c>
      <c r="G51" s="3">
        <f t="shared" si="2"/>
        <v>25.442218513933202</v>
      </c>
      <c r="H51" s="3"/>
    </row>
    <row r="52" spans="1:8" x14ac:dyDescent="0.3">
      <c r="A52" s="1">
        <v>45294</v>
      </c>
      <c r="B52" s="2">
        <v>4.1666666666666664E-2</v>
      </c>
      <c r="C52">
        <v>3600</v>
      </c>
      <c r="D52" s="3">
        <v>31.781420000000001</v>
      </c>
      <c r="E52" s="3">
        <v>1.1683310000000001E-3</v>
      </c>
      <c r="G52" s="3">
        <f t="shared" si="2"/>
        <v>25.479931617478801</v>
      </c>
    </row>
    <row r="53" spans="1:8" x14ac:dyDescent="0.3">
      <c r="A53" s="1">
        <v>45294</v>
      </c>
      <c r="B53" s="2">
        <v>8.3333333333333329E-2</v>
      </c>
      <c r="C53">
        <v>7200</v>
      </c>
      <c r="D53" s="3">
        <v>31.828430000000001</v>
      </c>
      <c r="E53" s="3">
        <v>1.167679E-3</v>
      </c>
      <c r="G53" s="3">
        <f t="shared" si="2"/>
        <v>25.5176206693002</v>
      </c>
    </row>
    <row r="54" spans="1:8" x14ac:dyDescent="0.3">
      <c r="A54" s="1">
        <v>45294</v>
      </c>
      <c r="B54" s="2">
        <v>0.125</v>
      </c>
      <c r="C54">
        <v>10800</v>
      </c>
      <c r="D54" s="3">
        <v>31.875419999999998</v>
      </c>
      <c r="E54" s="3">
        <v>1.167026E-3</v>
      </c>
      <c r="G54" s="3">
        <f t="shared" si="2"/>
        <v>25.555293686638798</v>
      </c>
    </row>
    <row r="55" spans="1:8" x14ac:dyDescent="0.3">
      <c r="A55" s="1">
        <v>45294</v>
      </c>
      <c r="B55" s="2">
        <v>0.16666666666666666</v>
      </c>
      <c r="C55">
        <v>14400</v>
      </c>
      <c r="D55" s="3">
        <v>31.92239</v>
      </c>
      <c r="E55" s="3">
        <v>1.166374E-3</v>
      </c>
      <c r="G55" s="3">
        <f t="shared" si="2"/>
        <v>25.592950669494602</v>
      </c>
    </row>
    <row r="56" spans="1:8" x14ac:dyDescent="0.3">
      <c r="A56" s="1">
        <v>45294</v>
      </c>
      <c r="B56" s="2">
        <v>0.20833333333333334</v>
      </c>
      <c r="C56">
        <v>18000</v>
      </c>
      <c r="D56" s="3">
        <v>31.969329999999999</v>
      </c>
      <c r="E56" s="3">
        <v>1.165723E-3</v>
      </c>
      <c r="G56" s="3">
        <f t="shared" si="2"/>
        <v>25.630583600626199</v>
      </c>
    </row>
    <row r="57" spans="1:8" x14ac:dyDescent="0.3">
      <c r="A57" s="1">
        <v>45294</v>
      </c>
      <c r="B57" s="2">
        <v>0.25</v>
      </c>
      <c r="C57">
        <v>21600</v>
      </c>
      <c r="D57" s="3">
        <v>32.016249999999999</v>
      </c>
      <c r="E57" s="3">
        <v>1.1650709999999999E-3</v>
      </c>
      <c r="G57" s="3">
        <f t="shared" si="2"/>
        <v>25.668200497275002</v>
      </c>
    </row>
    <row r="58" spans="1:8" x14ac:dyDescent="0.3">
      <c r="A58" s="1">
        <v>45294</v>
      </c>
      <c r="B58" s="2">
        <v>0.29166666666666669</v>
      </c>
      <c r="C58">
        <v>25200</v>
      </c>
      <c r="D58" s="3">
        <v>32.063139999999997</v>
      </c>
      <c r="E58" s="3">
        <v>1.16442E-3</v>
      </c>
      <c r="G58" s="3">
        <f t="shared" si="2"/>
        <v>25.705793342199598</v>
      </c>
    </row>
    <row r="59" spans="1:8" x14ac:dyDescent="0.3">
      <c r="A59" s="1">
        <v>45294</v>
      </c>
      <c r="B59" s="2">
        <v>0.33333333333333331</v>
      </c>
      <c r="C59">
        <v>28800</v>
      </c>
      <c r="D59" s="3">
        <v>32.110019999999999</v>
      </c>
      <c r="E59" s="3">
        <v>1.16377E-3</v>
      </c>
      <c r="G59" s="3">
        <f t="shared" si="2"/>
        <v>25.743378169882799</v>
      </c>
    </row>
    <row r="60" spans="1:8" x14ac:dyDescent="0.3">
      <c r="A60" s="1">
        <v>45294</v>
      </c>
      <c r="B60" s="2">
        <v>0.375</v>
      </c>
      <c r="C60">
        <v>32400</v>
      </c>
      <c r="D60" s="3">
        <v>32.156860000000002</v>
      </c>
      <c r="E60" s="3">
        <v>1.163119E-3</v>
      </c>
      <c r="G60" s="3">
        <f t="shared" si="2"/>
        <v>25.780930928600402</v>
      </c>
    </row>
    <row r="61" spans="1:8" x14ac:dyDescent="0.3">
      <c r="A61" s="1">
        <v>45294</v>
      </c>
      <c r="B61" s="2">
        <v>0.41666666666666669</v>
      </c>
      <c r="C61">
        <v>36000</v>
      </c>
      <c r="D61" s="3">
        <v>32.203690000000002</v>
      </c>
      <c r="E61" s="3">
        <v>1.162469E-3</v>
      </c>
      <c r="G61" s="3">
        <f t="shared" si="2"/>
        <v>25.818475670076602</v>
      </c>
    </row>
    <row r="62" spans="1:8" x14ac:dyDescent="0.3">
      <c r="A62" s="1">
        <v>45294</v>
      </c>
      <c r="B62" s="2">
        <v>0.45833333333333331</v>
      </c>
      <c r="C62">
        <v>39600</v>
      </c>
      <c r="D62" s="3">
        <v>32.250489999999999</v>
      </c>
      <c r="E62" s="3">
        <v>1.16182E-3</v>
      </c>
      <c r="G62" s="3">
        <f t="shared" si="2"/>
        <v>25.855996359828602</v>
      </c>
    </row>
    <row r="63" spans="1:8" x14ac:dyDescent="0.3">
      <c r="A63" s="1">
        <v>45294</v>
      </c>
      <c r="B63" s="2">
        <v>0.5</v>
      </c>
      <c r="C63">
        <v>43200</v>
      </c>
      <c r="D63" s="3">
        <v>32.297260000000001</v>
      </c>
      <c r="E63" s="3">
        <v>1.16117E-3</v>
      </c>
      <c r="G63" s="3">
        <f t="shared" si="2"/>
        <v>25.893492997856402</v>
      </c>
    </row>
    <row r="64" spans="1:8" x14ac:dyDescent="0.3">
      <c r="A64" s="1">
        <v>45294</v>
      </c>
      <c r="B64" s="2">
        <v>0.54166666666666663</v>
      </c>
      <c r="C64">
        <v>46800</v>
      </c>
      <c r="D64" s="3">
        <v>32.34402</v>
      </c>
      <c r="E64" s="3">
        <v>1.1605210000000001E-3</v>
      </c>
      <c r="G64" s="3">
        <f t="shared" si="2"/>
        <v>25.9309816186428</v>
      </c>
    </row>
    <row r="65" spans="1:7" x14ac:dyDescent="0.3">
      <c r="A65" s="1">
        <v>45294</v>
      </c>
      <c r="B65" s="2">
        <v>0.58333333333333337</v>
      </c>
      <c r="C65">
        <v>50400</v>
      </c>
      <c r="D65" s="3">
        <v>32.390740000000001</v>
      </c>
      <c r="E65" s="3">
        <v>1.1598730000000001E-3</v>
      </c>
      <c r="G65" s="3">
        <f t="shared" si="2"/>
        <v>25.968438170463603</v>
      </c>
    </row>
    <row r="66" spans="1:7" x14ac:dyDescent="0.3">
      <c r="A66" s="1">
        <v>45294</v>
      </c>
      <c r="B66" s="2">
        <v>0.625</v>
      </c>
      <c r="C66">
        <v>54000</v>
      </c>
      <c r="D66" s="3">
        <v>32.437449999999998</v>
      </c>
      <c r="E66" s="3">
        <v>1.1592239999999999E-3</v>
      </c>
      <c r="G66" s="3">
        <f t="shared" si="2"/>
        <v>26.005886705043</v>
      </c>
    </row>
    <row r="67" spans="1:7" x14ac:dyDescent="0.3">
      <c r="A67" s="1">
        <v>45294</v>
      </c>
      <c r="B67" s="2">
        <v>0.66666666666666663</v>
      </c>
      <c r="C67">
        <v>57600</v>
      </c>
      <c r="D67" s="3">
        <v>32.48413</v>
      </c>
      <c r="E67" s="3">
        <v>1.1585759999999999E-3</v>
      </c>
      <c r="G67" s="3">
        <f t="shared" si="2"/>
        <v>26.043311187898201</v>
      </c>
    </row>
    <row r="68" spans="1:7" x14ac:dyDescent="0.3">
      <c r="A68" s="1">
        <v>45294</v>
      </c>
      <c r="B68" s="2">
        <v>0.70833333333333337</v>
      </c>
      <c r="C68">
        <v>61200</v>
      </c>
      <c r="D68" s="3">
        <v>32.530790000000003</v>
      </c>
      <c r="E68" s="3">
        <v>1.1579279999999999E-3</v>
      </c>
      <c r="G68" s="3">
        <f t="shared" ref="G68:G131" si="3">D68*0.80172414</f>
        <v>26.080719636270604</v>
      </c>
    </row>
    <row r="69" spans="1:7" x14ac:dyDescent="0.3">
      <c r="A69" s="1">
        <v>45294</v>
      </c>
      <c r="B69" s="2">
        <v>0.75</v>
      </c>
      <c r="C69">
        <v>64800</v>
      </c>
      <c r="D69" s="3">
        <v>32.577419999999996</v>
      </c>
      <c r="E69" s="3">
        <v>1.157281E-3</v>
      </c>
      <c r="G69" s="3">
        <f t="shared" si="3"/>
        <v>26.118104032918797</v>
      </c>
    </row>
    <row r="70" spans="1:7" x14ac:dyDescent="0.3">
      <c r="A70" s="1">
        <v>45294</v>
      </c>
      <c r="B70" s="2">
        <v>0.79166666666666663</v>
      </c>
      <c r="C70">
        <v>68400</v>
      </c>
      <c r="D70" s="3">
        <v>32.624029999999998</v>
      </c>
      <c r="E70" s="3">
        <v>1.1566339999999999E-3</v>
      </c>
      <c r="G70" s="3">
        <f t="shared" si="3"/>
        <v>26.1554723950842</v>
      </c>
    </row>
    <row r="71" spans="1:7" x14ac:dyDescent="0.3">
      <c r="A71" s="1">
        <v>45294</v>
      </c>
      <c r="B71" s="2">
        <v>0.83333333333333337</v>
      </c>
      <c r="C71">
        <v>72000</v>
      </c>
      <c r="D71" s="3">
        <v>32.670610000000003</v>
      </c>
      <c r="E71" s="3">
        <v>1.155987E-3</v>
      </c>
      <c r="G71" s="3">
        <f t="shared" si="3"/>
        <v>26.192816705525402</v>
      </c>
    </row>
    <row r="72" spans="1:7" x14ac:dyDescent="0.3">
      <c r="A72" s="1">
        <v>45294</v>
      </c>
      <c r="B72" s="2">
        <v>0.875</v>
      </c>
      <c r="C72">
        <v>75600</v>
      </c>
      <c r="D72" s="3">
        <v>32.717170000000003</v>
      </c>
      <c r="E72" s="3">
        <v>1.1553410000000001E-3</v>
      </c>
      <c r="G72" s="3">
        <f t="shared" si="3"/>
        <v>26.230144981483804</v>
      </c>
    </row>
    <row r="73" spans="1:7" x14ac:dyDescent="0.3">
      <c r="A73" s="1">
        <v>45294</v>
      </c>
      <c r="B73" s="2">
        <v>0.91666666666666663</v>
      </c>
      <c r="C73">
        <v>79200</v>
      </c>
      <c r="D73" s="3">
        <v>32.763710000000003</v>
      </c>
      <c r="E73" s="3">
        <v>1.1546950000000001E-3</v>
      </c>
      <c r="G73" s="3">
        <f t="shared" si="3"/>
        <v>26.267457222959404</v>
      </c>
    </row>
    <row r="74" spans="1:7" x14ac:dyDescent="0.3">
      <c r="A74" s="1">
        <v>45294</v>
      </c>
      <c r="B74" s="2">
        <v>0.95833333333333337</v>
      </c>
      <c r="C74">
        <v>82800</v>
      </c>
      <c r="D74" s="3">
        <v>32.810229999999997</v>
      </c>
      <c r="E74" s="3">
        <v>1.1540490000000001E-3</v>
      </c>
      <c r="G74" s="3">
        <f t="shared" si="3"/>
        <v>26.3047534299522</v>
      </c>
    </row>
    <row r="75" spans="1:7" x14ac:dyDescent="0.3">
      <c r="A75" s="1">
        <v>45295</v>
      </c>
      <c r="B75" s="2">
        <v>0</v>
      </c>
      <c r="C75">
        <v>0</v>
      </c>
      <c r="D75" s="3">
        <v>32.856720000000003</v>
      </c>
      <c r="E75" s="3">
        <v>1.153404E-3</v>
      </c>
      <c r="G75" s="3">
        <f t="shared" si="3"/>
        <v>26.342025585220803</v>
      </c>
    </row>
    <row r="76" spans="1:7" x14ac:dyDescent="0.3">
      <c r="A76" s="1">
        <v>45295</v>
      </c>
      <c r="B76" s="2">
        <v>4.1666666666666664E-2</v>
      </c>
      <c r="C76">
        <v>3600</v>
      </c>
      <c r="D76" s="3">
        <v>32.903179999999999</v>
      </c>
      <c r="E76" s="3">
        <v>1.1527589999999999E-3</v>
      </c>
      <c r="G76" s="3">
        <f t="shared" si="3"/>
        <v>26.379273688765199</v>
      </c>
    </row>
    <row r="77" spans="1:7" x14ac:dyDescent="0.3">
      <c r="A77" s="1">
        <v>45295</v>
      </c>
      <c r="B77" s="2">
        <v>8.3333333333333329E-2</v>
      </c>
      <c r="C77">
        <v>7200</v>
      </c>
      <c r="D77" s="3">
        <v>32.949629999999999</v>
      </c>
      <c r="E77" s="3">
        <v>1.1521140000000001E-3</v>
      </c>
      <c r="G77" s="3">
        <f t="shared" si="3"/>
        <v>26.4165137750682</v>
      </c>
    </row>
    <row r="78" spans="1:7" x14ac:dyDescent="0.3">
      <c r="A78" s="1">
        <v>45295</v>
      </c>
      <c r="B78" s="2">
        <v>0.125</v>
      </c>
      <c r="C78">
        <v>10800</v>
      </c>
      <c r="D78" s="3">
        <v>32.996049999999997</v>
      </c>
      <c r="E78" s="3">
        <v>1.1514699999999999E-3</v>
      </c>
      <c r="G78" s="3">
        <f t="shared" si="3"/>
        <v>26.453729809646997</v>
      </c>
    </row>
    <row r="79" spans="1:7" x14ac:dyDescent="0.3">
      <c r="A79" s="1">
        <v>45295</v>
      </c>
      <c r="B79" s="2">
        <v>0.16666666666666666</v>
      </c>
      <c r="C79">
        <v>14400</v>
      </c>
      <c r="D79" s="3">
        <v>33.042439999999999</v>
      </c>
      <c r="E79" s="3">
        <v>1.1508250000000001E-3</v>
      </c>
      <c r="G79" s="3">
        <f t="shared" si="3"/>
        <v>26.490921792501599</v>
      </c>
    </row>
    <row r="80" spans="1:7" x14ac:dyDescent="0.3">
      <c r="A80" s="1">
        <v>45295</v>
      </c>
      <c r="B80" s="2">
        <v>0.20833333333333334</v>
      </c>
      <c r="C80">
        <v>18000</v>
      </c>
      <c r="D80" s="3">
        <v>33.088810000000002</v>
      </c>
      <c r="E80" s="3">
        <v>1.150182E-3</v>
      </c>
      <c r="G80" s="3">
        <f t="shared" si="3"/>
        <v>26.528097740873402</v>
      </c>
    </row>
    <row r="81" spans="1:7" x14ac:dyDescent="0.3">
      <c r="A81" s="1">
        <v>45295</v>
      </c>
      <c r="B81" s="2">
        <v>0.25</v>
      </c>
      <c r="C81">
        <v>21600</v>
      </c>
      <c r="D81" s="3">
        <v>33.135159999999999</v>
      </c>
      <c r="E81" s="3">
        <v>1.1495380000000001E-3</v>
      </c>
      <c r="G81" s="3">
        <f t="shared" si="3"/>
        <v>26.565257654762402</v>
      </c>
    </row>
    <row r="82" spans="1:7" x14ac:dyDescent="0.3">
      <c r="A82" s="1">
        <v>45295</v>
      </c>
      <c r="B82" s="2">
        <v>0.29166666666666669</v>
      </c>
      <c r="C82">
        <v>25200</v>
      </c>
      <c r="D82" s="3">
        <v>33.181480000000001</v>
      </c>
      <c r="E82" s="3">
        <v>1.148895E-3</v>
      </c>
      <c r="G82" s="3">
        <f t="shared" si="3"/>
        <v>26.602393516927201</v>
      </c>
    </row>
    <row r="83" spans="1:7" x14ac:dyDescent="0.3">
      <c r="A83" s="1">
        <v>45295</v>
      </c>
      <c r="B83" s="2">
        <v>0.33333333333333331</v>
      </c>
      <c r="C83">
        <v>28800</v>
      </c>
      <c r="D83" s="3">
        <v>33.227789999999999</v>
      </c>
      <c r="E83" s="3">
        <v>1.1482529999999999E-3</v>
      </c>
      <c r="G83" s="3">
        <f t="shared" si="3"/>
        <v>26.639521361850601</v>
      </c>
    </row>
    <row r="84" spans="1:7" x14ac:dyDescent="0.3">
      <c r="A84" s="1">
        <v>45295</v>
      </c>
      <c r="B84" s="2">
        <v>0.375</v>
      </c>
      <c r="C84">
        <v>32400</v>
      </c>
      <c r="D84" s="3">
        <v>33.274059999999999</v>
      </c>
      <c r="E84" s="3">
        <v>1.1476100000000001E-3</v>
      </c>
      <c r="G84" s="3">
        <f t="shared" si="3"/>
        <v>26.6766171378084</v>
      </c>
    </row>
    <row r="85" spans="1:7" x14ac:dyDescent="0.3">
      <c r="A85" s="1">
        <v>45295</v>
      </c>
      <c r="B85" s="2">
        <v>0.41666666666666669</v>
      </c>
      <c r="C85">
        <v>36000</v>
      </c>
      <c r="D85" s="3">
        <v>33.320320000000002</v>
      </c>
      <c r="E85" s="3">
        <v>1.1469679999999999E-3</v>
      </c>
      <c r="G85" s="3">
        <f t="shared" si="3"/>
        <v>26.713704896524803</v>
      </c>
    </row>
    <row r="86" spans="1:7" x14ac:dyDescent="0.3">
      <c r="A86" s="1">
        <v>45295</v>
      </c>
      <c r="B86" s="2">
        <v>0.45833333333333331</v>
      </c>
      <c r="C86">
        <v>39600</v>
      </c>
      <c r="D86" s="3">
        <v>33.366549999999997</v>
      </c>
      <c r="E86" s="3">
        <v>1.146326E-3</v>
      </c>
      <c r="G86" s="3">
        <f t="shared" si="3"/>
        <v>26.750768603516999</v>
      </c>
    </row>
    <row r="87" spans="1:7" x14ac:dyDescent="0.3">
      <c r="A87" s="1">
        <v>45295</v>
      </c>
      <c r="B87" s="2">
        <v>0.5</v>
      </c>
      <c r="C87">
        <v>43200</v>
      </c>
      <c r="D87" s="3">
        <v>33.412750000000003</v>
      </c>
      <c r="E87" s="3">
        <v>1.145685E-3</v>
      </c>
      <c r="G87" s="3">
        <f t="shared" si="3"/>
        <v>26.787808258785002</v>
      </c>
    </row>
    <row r="88" spans="1:7" x14ac:dyDescent="0.3">
      <c r="A88" s="1">
        <v>45295</v>
      </c>
      <c r="B88" s="2">
        <v>0.54166666666666663</v>
      </c>
      <c r="C88">
        <v>46800</v>
      </c>
      <c r="D88" s="3">
        <v>33.458939999999998</v>
      </c>
      <c r="E88" s="3">
        <v>1.145044E-3</v>
      </c>
      <c r="G88" s="3">
        <f t="shared" si="3"/>
        <v>26.8248398968116</v>
      </c>
    </row>
    <row r="89" spans="1:7" x14ac:dyDescent="0.3">
      <c r="A89" s="1">
        <v>45295</v>
      </c>
      <c r="B89" s="2">
        <v>0.58333333333333337</v>
      </c>
      <c r="C89">
        <v>50400</v>
      </c>
      <c r="D89" s="3">
        <v>33.505099999999999</v>
      </c>
      <c r="E89" s="3">
        <v>1.144403E-3</v>
      </c>
      <c r="G89" s="3">
        <f t="shared" si="3"/>
        <v>26.861847483114001</v>
      </c>
    </row>
    <row r="90" spans="1:7" x14ac:dyDescent="0.3">
      <c r="A90" s="1">
        <v>45295</v>
      </c>
      <c r="B90" s="2">
        <v>0.625</v>
      </c>
      <c r="C90">
        <v>54000</v>
      </c>
      <c r="D90" s="3">
        <v>33.551229999999997</v>
      </c>
      <c r="E90" s="3">
        <v>1.143762E-3</v>
      </c>
      <c r="G90" s="3">
        <f t="shared" si="3"/>
        <v>26.898831017692199</v>
      </c>
    </row>
    <row r="91" spans="1:7" x14ac:dyDescent="0.3">
      <c r="A91" s="1">
        <v>45295</v>
      </c>
      <c r="B91" s="2">
        <v>0.66666666666666663</v>
      </c>
      <c r="C91">
        <v>57600</v>
      </c>
      <c r="D91" s="3">
        <v>33.597340000000003</v>
      </c>
      <c r="E91" s="3">
        <v>1.1431220000000001E-3</v>
      </c>
      <c r="G91" s="3">
        <f t="shared" si="3"/>
        <v>26.935798517787603</v>
      </c>
    </row>
    <row r="92" spans="1:7" x14ac:dyDescent="0.3">
      <c r="A92" s="1">
        <v>45295</v>
      </c>
      <c r="B92" s="2">
        <v>0.70833333333333337</v>
      </c>
      <c r="C92">
        <v>61200</v>
      </c>
      <c r="D92" s="3">
        <v>33.643430000000002</v>
      </c>
      <c r="E92" s="3">
        <v>1.142482E-3</v>
      </c>
      <c r="G92" s="3">
        <f t="shared" si="3"/>
        <v>26.972749983400202</v>
      </c>
    </row>
    <row r="93" spans="1:7" x14ac:dyDescent="0.3">
      <c r="A93" s="1">
        <v>45295</v>
      </c>
      <c r="B93" s="2">
        <v>0.75</v>
      </c>
      <c r="C93">
        <v>64800</v>
      </c>
      <c r="D93" s="3">
        <v>33.689500000000002</v>
      </c>
      <c r="E93" s="3">
        <v>1.141843E-3</v>
      </c>
      <c r="G93" s="3">
        <f t="shared" si="3"/>
        <v>27.009685414530004</v>
      </c>
    </row>
    <row r="94" spans="1:7" x14ac:dyDescent="0.3">
      <c r="A94" s="1">
        <v>45295</v>
      </c>
      <c r="B94" s="2">
        <v>0.79166666666666663</v>
      </c>
      <c r="C94">
        <v>68400</v>
      </c>
      <c r="D94" s="3">
        <v>33.73554</v>
      </c>
      <c r="E94" s="3">
        <v>1.141204E-3</v>
      </c>
      <c r="G94" s="3">
        <f t="shared" si="3"/>
        <v>27.046596793935603</v>
      </c>
    </row>
    <row r="95" spans="1:7" x14ac:dyDescent="0.3">
      <c r="A95" s="1">
        <v>45295</v>
      </c>
      <c r="B95" s="2">
        <v>0.83333333333333337</v>
      </c>
      <c r="C95">
        <v>72000</v>
      </c>
      <c r="D95" s="3">
        <v>33.781559999999999</v>
      </c>
      <c r="E95" s="3">
        <v>1.1405650000000001E-3</v>
      </c>
      <c r="G95" s="3">
        <f t="shared" si="3"/>
        <v>27.0834921388584</v>
      </c>
    </row>
    <row r="96" spans="1:7" x14ac:dyDescent="0.3">
      <c r="A96" s="1">
        <v>45295</v>
      </c>
      <c r="B96" s="2">
        <v>0.875</v>
      </c>
      <c r="C96">
        <v>75600</v>
      </c>
      <c r="D96" s="3">
        <v>33.827550000000002</v>
      </c>
      <c r="E96" s="3">
        <v>1.1399260000000001E-3</v>
      </c>
      <c r="G96" s="3">
        <f t="shared" si="3"/>
        <v>27.120363432057001</v>
      </c>
    </row>
    <row r="97" spans="1:8" x14ac:dyDescent="0.3">
      <c r="A97" s="1">
        <v>45295</v>
      </c>
      <c r="B97" s="2">
        <v>0.91666666666666663</v>
      </c>
      <c r="C97">
        <v>79200</v>
      </c>
      <c r="D97" s="3">
        <v>33.873519999999999</v>
      </c>
      <c r="E97" s="3">
        <v>1.139288E-3</v>
      </c>
      <c r="G97" s="3">
        <f t="shared" si="3"/>
        <v>27.157218690772801</v>
      </c>
    </row>
    <row r="98" spans="1:8" x14ac:dyDescent="0.3">
      <c r="A98" s="1">
        <v>45295</v>
      </c>
      <c r="B98" s="2">
        <v>0.95833333333333337</v>
      </c>
      <c r="C98">
        <v>82800</v>
      </c>
      <c r="D98" s="3">
        <v>33.919469999999997</v>
      </c>
      <c r="E98" s="3">
        <v>1.1386499999999999E-3</v>
      </c>
      <c r="G98" s="3">
        <f t="shared" si="3"/>
        <v>27.1940579150058</v>
      </c>
    </row>
    <row r="99" spans="1:8" x14ac:dyDescent="0.3">
      <c r="A99" s="1">
        <v>45296</v>
      </c>
      <c r="B99" s="2">
        <v>0</v>
      </c>
      <c r="C99">
        <v>0</v>
      </c>
      <c r="D99" s="3">
        <v>33.965389999999999</v>
      </c>
      <c r="E99" s="3">
        <v>1.138013E-3</v>
      </c>
      <c r="G99" s="3">
        <f t="shared" si="3"/>
        <v>27.230873087514599</v>
      </c>
      <c r="H99" s="3"/>
    </row>
    <row r="100" spans="1:8" x14ac:dyDescent="0.3">
      <c r="A100" s="1">
        <v>45296</v>
      </c>
      <c r="B100" s="2">
        <v>4.1666666666666664E-2</v>
      </c>
      <c r="C100">
        <v>3600</v>
      </c>
      <c r="D100" s="3">
        <v>34.011290000000002</v>
      </c>
      <c r="E100" s="3">
        <v>1.1373760000000001E-3</v>
      </c>
      <c r="G100" s="3">
        <f t="shared" si="3"/>
        <v>27.267672225540604</v>
      </c>
    </row>
    <row r="101" spans="1:8" x14ac:dyDescent="0.3">
      <c r="A101" s="1">
        <v>45296</v>
      </c>
      <c r="B101" s="2">
        <v>8.3333333333333329E-2</v>
      </c>
      <c r="C101">
        <v>7200</v>
      </c>
      <c r="D101" s="3">
        <v>34.057169999999999</v>
      </c>
      <c r="E101" s="3">
        <v>1.1367389999999999E-3</v>
      </c>
      <c r="G101" s="3">
        <f t="shared" si="3"/>
        <v>27.304455329083801</v>
      </c>
    </row>
    <row r="102" spans="1:8" x14ac:dyDescent="0.3">
      <c r="A102" s="1">
        <v>45296</v>
      </c>
      <c r="B102" s="2">
        <v>0.125</v>
      </c>
      <c r="C102">
        <v>10800</v>
      </c>
      <c r="D102" s="3">
        <v>34.103020000000001</v>
      </c>
      <c r="E102" s="3">
        <v>1.1361019999999999E-3</v>
      </c>
      <c r="G102" s="3">
        <f t="shared" si="3"/>
        <v>27.341214380902802</v>
      </c>
    </row>
    <row r="103" spans="1:8" x14ac:dyDescent="0.3">
      <c r="A103" s="1">
        <v>45296</v>
      </c>
      <c r="B103" s="2">
        <v>0.16666666666666666</v>
      </c>
      <c r="C103">
        <v>14400</v>
      </c>
      <c r="D103" s="3">
        <v>34.148850000000003</v>
      </c>
      <c r="E103" s="3">
        <v>1.1354659999999999E-3</v>
      </c>
      <c r="G103" s="3">
        <f t="shared" si="3"/>
        <v>27.377957398239005</v>
      </c>
    </row>
    <row r="104" spans="1:8" x14ac:dyDescent="0.3">
      <c r="A104" s="1">
        <v>45296</v>
      </c>
      <c r="B104" s="2">
        <v>0.20833333333333334</v>
      </c>
      <c r="C104">
        <v>18000</v>
      </c>
      <c r="D104" s="3">
        <v>34.194659999999999</v>
      </c>
      <c r="E104" s="3">
        <v>1.1348300000000001E-3</v>
      </c>
      <c r="G104" s="3">
        <f t="shared" si="3"/>
        <v>27.4146843810924</v>
      </c>
    </row>
    <row r="105" spans="1:8" x14ac:dyDescent="0.3">
      <c r="A105" s="1">
        <v>45296</v>
      </c>
      <c r="B105" s="2">
        <v>0.25</v>
      </c>
      <c r="C105">
        <v>21600</v>
      </c>
      <c r="D105" s="3">
        <v>34.24044</v>
      </c>
      <c r="E105" s="3">
        <v>1.134194E-3</v>
      </c>
      <c r="G105" s="3">
        <f t="shared" si="3"/>
        <v>27.451387312221602</v>
      </c>
    </row>
    <row r="106" spans="1:8" x14ac:dyDescent="0.3">
      <c r="A106" s="1">
        <v>45296</v>
      </c>
      <c r="B106" s="2">
        <v>0.29166666666666669</v>
      </c>
      <c r="C106">
        <v>25200</v>
      </c>
      <c r="D106" s="3">
        <v>34.286200000000001</v>
      </c>
      <c r="E106" s="3">
        <v>1.1335589999999999E-3</v>
      </c>
      <c r="G106" s="3">
        <f t="shared" si="3"/>
        <v>27.488074208868003</v>
      </c>
    </row>
    <row r="107" spans="1:8" x14ac:dyDescent="0.3">
      <c r="A107" s="1">
        <v>45296</v>
      </c>
      <c r="B107" s="2">
        <v>0.33333333333333331</v>
      </c>
      <c r="C107">
        <v>28800</v>
      </c>
      <c r="D107" s="3">
        <v>34.33193</v>
      </c>
      <c r="E107" s="3">
        <v>1.132924E-3</v>
      </c>
      <c r="G107" s="3">
        <f t="shared" si="3"/>
        <v>27.524737053790201</v>
      </c>
    </row>
    <row r="108" spans="1:8" x14ac:dyDescent="0.3">
      <c r="A108" s="1">
        <v>45296</v>
      </c>
      <c r="B108" s="2">
        <v>0.375</v>
      </c>
      <c r="C108">
        <v>32400</v>
      </c>
      <c r="D108" s="3">
        <v>34.37764</v>
      </c>
      <c r="E108" s="3">
        <v>1.13229E-3</v>
      </c>
      <c r="G108" s="3">
        <f t="shared" si="3"/>
        <v>27.561383864229601</v>
      </c>
    </row>
    <row r="109" spans="1:8" x14ac:dyDescent="0.3">
      <c r="A109" s="1">
        <v>45296</v>
      </c>
      <c r="B109" s="2">
        <v>0.41666666666666669</v>
      </c>
      <c r="C109">
        <v>36000</v>
      </c>
      <c r="D109" s="3">
        <v>34.423340000000003</v>
      </c>
      <c r="E109" s="3">
        <v>1.131656E-3</v>
      </c>
      <c r="G109" s="3">
        <f t="shared" si="3"/>
        <v>27.598022657427602</v>
      </c>
    </row>
    <row r="110" spans="1:8" x14ac:dyDescent="0.3">
      <c r="A110" s="1">
        <v>45296</v>
      </c>
      <c r="B110" s="2">
        <v>0.45833333333333331</v>
      </c>
      <c r="C110">
        <v>39600</v>
      </c>
      <c r="D110" s="3">
        <v>34.469000000000001</v>
      </c>
      <c r="E110" s="3">
        <v>1.131022E-3</v>
      </c>
      <c r="G110" s="3">
        <f t="shared" si="3"/>
        <v>27.634629381660002</v>
      </c>
    </row>
    <row r="111" spans="1:8" x14ac:dyDescent="0.3">
      <c r="A111" s="1">
        <v>45296</v>
      </c>
      <c r="B111" s="2">
        <v>0.5</v>
      </c>
      <c r="C111">
        <v>43200</v>
      </c>
      <c r="D111" s="3">
        <v>34.51464</v>
      </c>
      <c r="E111" s="3">
        <v>1.130388E-3</v>
      </c>
      <c r="G111" s="3">
        <f t="shared" si="3"/>
        <v>27.6712200714096</v>
      </c>
    </row>
    <row r="112" spans="1:8" x14ac:dyDescent="0.3">
      <c r="A112" s="1">
        <v>45296</v>
      </c>
      <c r="B112" s="2">
        <v>0.54166666666666663</v>
      </c>
      <c r="C112">
        <v>46800</v>
      </c>
      <c r="D112" s="3">
        <v>34.56026</v>
      </c>
      <c r="E112" s="3">
        <v>1.1297550000000001E-3</v>
      </c>
      <c r="G112" s="3">
        <f t="shared" si="3"/>
        <v>27.707794726676401</v>
      </c>
    </row>
    <row r="113" spans="1:7" x14ac:dyDescent="0.3">
      <c r="A113" s="1">
        <v>45296</v>
      </c>
      <c r="B113" s="2">
        <v>0.58333333333333337</v>
      </c>
      <c r="C113">
        <v>50400</v>
      </c>
      <c r="D113" s="3">
        <v>34.60586</v>
      </c>
      <c r="E113" s="3">
        <v>1.129122E-3</v>
      </c>
      <c r="G113" s="3">
        <f t="shared" si="3"/>
        <v>27.7443533474604</v>
      </c>
    </row>
    <row r="114" spans="1:7" x14ac:dyDescent="0.3">
      <c r="A114" s="1">
        <v>45296</v>
      </c>
      <c r="B114" s="2">
        <v>0.625</v>
      </c>
      <c r="C114">
        <v>54000</v>
      </c>
      <c r="D114" s="3">
        <v>34.651429999999998</v>
      </c>
      <c r="E114" s="3">
        <v>1.1284890000000001E-3</v>
      </c>
      <c r="G114" s="3">
        <f t="shared" si="3"/>
        <v>27.7808879165202</v>
      </c>
    </row>
    <row r="115" spans="1:7" x14ac:dyDescent="0.3">
      <c r="A115" s="1">
        <v>45296</v>
      </c>
      <c r="B115" s="2">
        <v>0.66666666666666663</v>
      </c>
      <c r="C115">
        <v>57600</v>
      </c>
      <c r="D115" s="3">
        <v>34.696980000000003</v>
      </c>
      <c r="E115" s="3">
        <v>1.1278569999999999E-3</v>
      </c>
      <c r="G115" s="3">
        <f t="shared" si="3"/>
        <v>27.817406451097202</v>
      </c>
    </row>
    <row r="116" spans="1:7" x14ac:dyDescent="0.3">
      <c r="A116" s="1">
        <v>45296</v>
      </c>
      <c r="B116" s="2">
        <v>0.70833333333333337</v>
      </c>
      <c r="C116">
        <v>61200</v>
      </c>
      <c r="D116" s="3">
        <v>34.7425</v>
      </c>
      <c r="E116" s="3">
        <v>1.1272249999999999E-3</v>
      </c>
      <c r="G116" s="3">
        <f t="shared" si="3"/>
        <v>27.853900933950001</v>
      </c>
    </row>
    <row r="117" spans="1:7" x14ac:dyDescent="0.3">
      <c r="A117" s="1">
        <v>45296</v>
      </c>
      <c r="B117" s="2">
        <v>0.75</v>
      </c>
      <c r="C117">
        <v>64800</v>
      </c>
      <c r="D117" s="3">
        <v>34.78801</v>
      </c>
      <c r="E117" s="3">
        <v>1.126593E-3</v>
      </c>
      <c r="G117" s="3">
        <f t="shared" si="3"/>
        <v>27.890387399561401</v>
      </c>
    </row>
    <row r="118" spans="1:7" x14ac:dyDescent="0.3">
      <c r="A118" s="1">
        <v>45296</v>
      </c>
      <c r="B118" s="2">
        <v>0.79166666666666663</v>
      </c>
      <c r="C118">
        <v>68400</v>
      </c>
      <c r="D118" s="3">
        <v>34.833480000000002</v>
      </c>
      <c r="E118" s="3">
        <v>1.1259620000000001E-3</v>
      </c>
      <c r="G118" s="3">
        <f t="shared" si="3"/>
        <v>27.926841796207203</v>
      </c>
    </row>
    <row r="119" spans="1:7" x14ac:dyDescent="0.3">
      <c r="A119" s="1">
        <v>45296</v>
      </c>
      <c r="B119" s="2">
        <v>0.83333333333333337</v>
      </c>
      <c r="C119">
        <v>72000</v>
      </c>
      <c r="D119" s="3">
        <v>34.87894</v>
      </c>
      <c r="E119" s="3">
        <v>1.125331E-3</v>
      </c>
      <c r="G119" s="3">
        <f t="shared" si="3"/>
        <v>27.963288175611602</v>
      </c>
    </row>
    <row r="120" spans="1:7" x14ac:dyDescent="0.3">
      <c r="A120" s="1">
        <v>45296</v>
      </c>
      <c r="B120" s="2">
        <v>0.875</v>
      </c>
      <c r="C120">
        <v>75600</v>
      </c>
      <c r="D120" s="3">
        <v>34.924370000000003</v>
      </c>
      <c r="E120" s="3">
        <v>1.1247E-3</v>
      </c>
      <c r="G120" s="3">
        <f t="shared" si="3"/>
        <v>27.999710503291805</v>
      </c>
    </row>
    <row r="121" spans="1:7" x14ac:dyDescent="0.3">
      <c r="A121" s="1">
        <v>45296</v>
      </c>
      <c r="B121" s="2">
        <v>0.91666666666666663</v>
      </c>
      <c r="C121">
        <v>79200</v>
      </c>
      <c r="D121" s="3">
        <v>34.96978</v>
      </c>
      <c r="E121" s="3">
        <v>1.12407E-3</v>
      </c>
      <c r="G121" s="3">
        <f t="shared" si="3"/>
        <v>28.0361167964892</v>
      </c>
    </row>
    <row r="122" spans="1:7" x14ac:dyDescent="0.3">
      <c r="A122" s="1">
        <v>45296</v>
      </c>
      <c r="B122" s="2">
        <v>0.95833333333333337</v>
      </c>
      <c r="C122">
        <v>82800</v>
      </c>
      <c r="D122" s="3">
        <v>35.015160000000002</v>
      </c>
      <c r="E122" s="3">
        <v>1.1234400000000001E-3</v>
      </c>
      <c r="G122" s="3">
        <f t="shared" si="3"/>
        <v>28.072499037962402</v>
      </c>
    </row>
    <row r="123" spans="1:7" x14ac:dyDescent="0.3">
      <c r="A123" s="1">
        <v>45297</v>
      </c>
      <c r="B123" s="2">
        <v>0</v>
      </c>
      <c r="C123">
        <v>0</v>
      </c>
      <c r="D123" s="3">
        <v>35.06053</v>
      </c>
      <c r="E123" s="3">
        <v>1.1228099999999999E-3</v>
      </c>
      <c r="G123" s="3">
        <f t="shared" si="3"/>
        <v>28.108873262194201</v>
      </c>
    </row>
    <row r="124" spans="1:7" x14ac:dyDescent="0.3">
      <c r="A124" s="1">
        <v>45297</v>
      </c>
      <c r="B124" s="2">
        <v>4.1666666666666664E-2</v>
      </c>
      <c r="C124">
        <v>3600</v>
      </c>
      <c r="D124" s="3">
        <v>35.105870000000003</v>
      </c>
      <c r="E124" s="3">
        <v>1.12218E-3</v>
      </c>
      <c r="G124" s="3">
        <f t="shared" si="3"/>
        <v>28.145223434701805</v>
      </c>
    </row>
    <row r="125" spans="1:7" x14ac:dyDescent="0.3">
      <c r="A125" s="1">
        <v>45297</v>
      </c>
      <c r="B125" s="2">
        <v>8.3333333333333329E-2</v>
      </c>
      <c r="C125">
        <v>7200</v>
      </c>
      <c r="D125" s="3">
        <v>35.151179999999997</v>
      </c>
      <c r="E125" s="3">
        <v>1.1215509999999999E-3</v>
      </c>
      <c r="G125" s="3">
        <f t="shared" si="3"/>
        <v>28.181549555485198</v>
      </c>
    </row>
    <row r="126" spans="1:7" x14ac:dyDescent="0.3">
      <c r="A126" s="1">
        <v>45297</v>
      </c>
      <c r="B126" s="2">
        <v>0.125</v>
      </c>
      <c r="C126">
        <v>10800</v>
      </c>
      <c r="D126" s="3">
        <v>35.196480000000001</v>
      </c>
      <c r="E126" s="3">
        <v>1.120923E-3</v>
      </c>
      <c r="G126" s="3">
        <f t="shared" si="3"/>
        <v>28.217867659027203</v>
      </c>
    </row>
    <row r="127" spans="1:7" x14ac:dyDescent="0.3">
      <c r="A127" s="1">
        <v>45297</v>
      </c>
      <c r="B127" s="2">
        <v>0.16666666666666666</v>
      </c>
      <c r="C127">
        <v>14400</v>
      </c>
      <c r="D127" s="3">
        <v>35.24174</v>
      </c>
      <c r="E127" s="3">
        <v>1.120294E-3</v>
      </c>
      <c r="G127" s="3">
        <f t="shared" si="3"/>
        <v>28.254153693603602</v>
      </c>
    </row>
    <row r="128" spans="1:7" x14ac:dyDescent="0.3">
      <c r="A128" s="1">
        <v>45297</v>
      </c>
      <c r="B128" s="2">
        <v>0.20833333333333334</v>
      </c>
      <c r="C128">
        <v>18000</v>
      </c>
      <c r="D128" s="3">
        <v>35.286990000000003</v>
      </c>
      <c r="E128" s="3">
        <v>1.1196660000000001E-3</v>
      </c>
      <c r="G128" s="3">
        <f t="shared" si="3"/>
        <v>28.290431710938602</v>
      </c>
    </row>
    <row r="129" spans="1:7" x14ac:dyDescent="0.3">
      <c r="A129" s="1">
        <v>45297</v>
      </c>
      <c r="B129" s="2">
        <v>0.25</v>
      </c>
      <c r="C129">
        <v>21600</v>
      </c>
      <c r="D129" s="3">
        <v>35.332210000000003</v>
      </c>
      <c r="E129" s="3">
        <v>1.1190379999999999E-3</v>
      </c>
      <c r="G129" s="3">
        <f t="shared" si="3"/>
        <v>28.326685676549403</v>
      </c>
    </row>
    <row r="130" spans="1:7" x14ac:dyDescent="0.3">
      <c r="A130" s="1">
        <v>45297</v>
      </c>
      <c r="B130" s="2">
        <v>0.29166666666666669</v>
      </c>
      <c r="C130">
        <v>25200</v>
      </c>
      <c r="D130" s="3">
        <v>35.377409999999998</v>
      </c>
      <c r="E130" s="3">
        <v>1.1184109999999999E-3</v>
      </c>
      <c r="G130" s="3">
        <f t="shared" si="3"/>
        <v>28.362923607677399</v>
      </c>
    </row>
    <row r="131" spans="1:7" x14ac:dyDescent="0.3">
      <c r="A131" s="1">
        <v>45297</v>
      </c>
      <c r="B131" s="2">
        <v>0.33333333333333331</v>
      </c>
      <c r="C131">
        <v>28800</v>
      </c>
      <c r="D131" s="3">
        <v>35.42259</v>
      </c>
      <c r="E131" s="3">
        <v>1.1177839999999999E-3</v>
      </c>
      <c r="G131" s="3">
        <f t="shared" si="3"/>
        <v>28.3991455043226</v>
      </c>
    </row>
    <row r="132" spans="1:7" x14ac:dyDescent="0.3">
      <c r="A132" s="1">
        <v>45297</v>
      </c>
      <c r="B132" s="2">
        <v>0.375</v>
      </c>
      <c r="C132">
        <v>32400</v>
      </c>
      <c r="D132" s="3">
        <v>35.467739999999999</v>
      </c>
      <c r="E132" s="3">
        <v>1.1171569999999999E-3</v>
      </c>
      <c r="G132" s="3">
        <f t="shared" ref="G132:G195" si="4">D132*0.80172414</f>
        <v>28.435343349243599</v>
      </c>
    </row>
    <row r="133" spans="1:7" x14ac:dyDescent="0.3">
      <c r="A133" s="1">
        <v>45297</v>
      </c>
      <c r="B133" s="2">
        <v>0.41666666666666669</v>
      </c>
      <c r="C133">
        <v>36000</v>
      </c>
      <c r="D133" s="3">
        <v>35.512869999999999</v>
      </c>
      <c r="E133" s="3">
        <v>1.1165299999999999E-3</v>
      </c>
      <c r="G133" s="3">
        <f t="shared" si="4"/>
        <v>28.4715251596818</v>
      </c>
    </row>
    <row r="134" spans="1:7" x14ac:dyDescent="0.3">
      <c r="A134" s="1">
        <v>45297</v>
      </c>
      <c r="B134" s="2">
        <v>0.45833333333333331</v>
      </c>
      <c r="C134">
        <v>39600</v>
      </c>
      <c r="D134" s="3">
        <v>35.557980000000001</v>
      </c>
      <c r="E134" s="3">
        <v>1.115904E-3</v>
      </c>
      <c r="G134" s="3">
        <f t="shared" si="4"/>
        <v>28.5076909356372</v>
      </c>
    </row>
    <row r="135" spans="1:7" x14ac:dyDescent="0.3">
      <c r="A135" s="1">
        <v>45297</v>
      </c>
      <c r="B135" s="2">
        <v>0.5</v>
      </c>
      <c r="C135">
        <v>43200</v>
      </c>
      <c r="D135" s="3">
        <v>35.603059999999999</v>
      </c>
      <c r="E135" s="3">
        <v>1.1152779999999999E-3</v>
      </c>
      <c r="G135" s="3">
        <f t="shared" si="4"/>
        <v>28.5438326598684</v>
      </c>
    </row>
    <row r="136" spans="1:7" x14ac:dyDescent="0.3">
      <c r="A136" s="1">
        <v>45297</v>
      </c>
      <c r="B136" s="2">
        <v>0.54166666666666663</v>
      </c>
      <c r="C136">
        <v>46800</v>
      </c>
      <c r="D136" s="3">
        <v>35.648119999999999</v>
      </c>
      <c r="E136" s="3">
        <v>1.114653E-3</v>
      </c>
      <c r="G136" s="3">
        <f t="shared" si="4"/>
        <v>28.579958349616799</v>
      </c>
    </row>
    <row r="137" spans="1:7" x14ac:dyDescent="0.3">
      <c r="A137" s="1">
        <v>45297</v>
      </c>
      <c r="B137" s="2">
        <v>0.58333333333333337</v>
      </c>
      <c r="C137">
        <v>50400</v>
      </c>
      <c r="D137" s="3">
        <v>35.693159999999999</v>
      </c>
      <c r="E137" s="3">
        <v>1.1140270000000001E-3</v>
      </c>
      <c r="G137" s="3">
        <f t="shared" si="4"/>
        <v>28.616068004882401</v>
      </c>
    </row>
    <row r="138" spans="1:7" x14ac:dyDescent="0.3">
      <c r="A138" s="1">
        <v>45297</v>
      </c>
      <c r="B138" s="2">
        <v>0.625</v>
      </c>
      <c r="C138">
        <v>54000</v>
      </c>
      <c r="D138" s="3">
        <v>35.73818</v>
      </c>
      <c r="E138" s="3">
        <v>1.113403E-3</v>
      </c>
      <c r="G138" s="3">
        <f t="shared" si="4"/>
        <v>28.652161625665201</v>
      </c>
    </row>
    <row r="139" spans="1:7" x14ac:dyDescent="0.3">
      <c r="A139" s="1">
        <v>45297</v>
      </c>
      <c r="B139" s="2">
        <v>0.66666666666666663</v>
      </c>
      <c r="C139">
        <v>57600</v>
      </c>
      <c r="D139" s="3">
        <v>35.783169999999998</v>
      </c>
      <c r="E139" s="3">
        <v>1.112778E-3</v>
      </c>
      <c r="G139" s="3">
        <f t="shared" si="4"/>
        <v>28.688231194723798</v>
      </c>
    </row>
    <row r="140" spans="1:7" x14ac:dyDescent="0.3">
      <c r="A140" s="1">
        <v>45297</v>
      </c>
      <c r="B140" s="2">
        <v>0.70833333333333337</v>
      </c>
      <c r="C140">
        <v>61200</v>
      </c>
      <c r="D140" s="3">
        <v>35.828130000000002</v>
      </c>
      <c r="E140" s="3">
        <v>1.112154E-3</v>
      </c>
      <c r="G140" s="3">
        <f t="shared" si="4"/>
        <v>28.724276712058202</v>
      </c>
    </row>
    <row r="141" spans="1:7" x14ac:dyDescent="0.3">
      <c r="A141" s="1">
        <v>45297</v>
      </c>
      <c r="B141" s="2">
        <v>0.75</v>
      </c>
      <c r="C141">
        <v>64800</v>
      </c>
      <c r="D141" s="3">
        <v>35.873080000000002</v>
      </c>
      <c r="E141" s="3">
        <v>1.1115299999999999E-3</v>
      </c>
      <c r="G141" s="3">
        <f t="shared" si="4"/>
        <v>28.760314212151201</v>
      </c>
    </row>
    <row r="142" spans="1:7" x14ac:dyDescent="0.3">
      <c r="A142" s="1">
        <v>45297</v>
      </c>
      <c r="B142" s="2">
        <v>0.79166666666666663</v>
      </c>
      <c r="C142">
        <v>68400</v>
      </c>
      <c r="D142" s="3">
        <v>35.917999999999999</v>
      </c>
      <c r="E142" s="3">
        <v>1.110906E-3</v>
      </c>
      <c r="G142" s="3">
        <f t="shared" si="4"/>
        <v>28.796327660519999</v>
      </c>
    </row>
    <row r="143" spans="1:7" x14ac:dyDescent="0.3">
      <c r="A143" s="1">
        <v>45297</v>
      </c>
      <c r="B143" s="2">
        <v>0.83333333333333337</v>
      </c>
      <c r="C143">
        <v>72000</v>
      </c>
      <c r="D143" s="3">
        <v>35.962899999999998</v>
      </c>
      <c r="E143" s="3">
        <v>1.1102830000000001E-3</v>
      </c>
      <c r="G143" s="3">
        <f t="shared" si="4"/>
        <v>28.832325074406</v>
      </c>
    </row>
    <row r="144" spans="1:7" x14ac:dyDescent="0.3">
      <c r="A144" s="1">
        <v>45297</v>
      </c>
      <c r="B144" s="2">
        <v>0.875</v>
      </c>
      <c r="C144">
        <v>75600</v>
      </c>
      <c r="D144" s="3">
        <v>36.007770000000001</v>
      </c>
      <c r="E144" s="3">
        <v>1.1096599999999999E-3</v>
      </c>
      <c r="G144" s="3">
        <f t="shared" si="4"/>
        <v>28.868298436567802</v>
      </c>
    </row>
    <row r="145" spans="1:8" x14ac:dyDescent="0.3">
      <c r="A145" s="1">
        <v>45297</v>
      </c>
      <c r="B145" s="2">
        <v>0.91666666666666663</v>
      </c>
      <c r="C145">
        <v>79200</v>
      </c>
      <c r="D145" s="3">
        <v>36.052630000000001</v>
      </c>
      <c r="E145" s="3">
        <v>1.109037E-3</v>
      </c>
      <c r="G145" s="3">
        <f t="shared" si="4"/>
        <v>28.904263781488201</v>
      </c>
    </row>
    <row r="146" spans="1:8" x14ac:dyDescent="0.3">
      <c r="A146" s="1">
        <v>45297</v>
      </c>
      <c r="B146" s="2">
        <v>0.95833333333333337</v>
      </c>
      <c r="C146">
        <v>82800</v>
      </c>
      <c r="D146" s="3">
        <v>36.097459999999998</v>
      </c>
      <c r="E146" s="3">
        <v>1.108415E-3</v>
      </c>
      <c r="G146" s="3">
        <f t="shared" si="4"/>
        <v>28.9402050746844</v>
      </c>
    </row>
    <row r="147" spans="1:8" x14ac:dyDescent="0.3">
      <c r="A147" s="1">
        <v>45298</v>
      </c>
      <c r="B147" s="2">
        <v>0</v>
      </c>
      <c r="C147">
        <v>0</v>
      </c>
      <c r="D147" s="3">
        <v>36.142270000000003</v>
      </c>
      <c r="E147" s="3">
        <v>1.1077929999999999E-3</v>
      </c>
      <c r="G147" s="3">
        <f t="shared" si="4"/>
        <v>28.976130333397805</v>
      </c>
      <c r="H147" s="3"/>
    </row>
    <row r="148" spans="1:8" x14ac:dyDescent="0.3">
      <c r="A148" s="1">
        <v>45298</v>
      </c>
      <c r="B148" s="2">
        <v>4.1666666666666664E-2</v>
      </c>
      <c r="C148">
        <v>3600</v>
      </c>
      <c r="D148" s="3">
        <v>36.187049999999999</v>
      </c>
      <c r="E148" s="3">
        <v>1.1071709999999999E-3</v>
      </c>
      <c r="G148" s="3">
        <f t="shared" si="4"/>
        <v>29.012031540386999</v>
      </c>
    </row>
    <row r="149" spans="1:8" x14ac:dyDescent="0.3">
      <c r="A149" s="1">
        <v>45298</v>
      </c>
      <c r="B149" s="2">
        <v>8.3333333333333329E-2</v>
      </c>
      <c r="C149">
        <v>7200</v>
      </c>
      <c r="D149" s="3">
        <v>36.231810000000003</v>
      </c>
      <c r="E149" s="3">
        <v>1.10655E-3</v>
      </c>
      <c r="G149" s="3">
        <f t="shared" si="4"/>
        <v>29.047916712893404</v>
      </c>
    </row>
    <row r="150" spans="1:8" x14ac:dyDescent="0.3">
      <c r="A150" s="1">
        <v>45298</v>
      </c>
      <c r="B150" s="2">
        <v>0.125</v>
      </c>
      <c r="C150">
        <v>10800</v>
      </c>
      <c r="D150" s="3">
        <v>36.27655</v>
      </c>
      <c r="E150" s="3">
        <v>1.1059290000000001E-3</v>
      </c>
      <c r="G150" s="3">
        <f t="shared" si="4"/>
        <v>29.083785850917</v>
      </c>
    </row>
    <row r="151" spans="1:8" x14ac:dyDescent="0.3">
      <c r="A151" s="1">
        <v>45298</v>
      </c>
      <c r="B151" s="2">
        <v>0.16666666666666666</v>
      </c>
      <c r="C151">
        <v>14400</v>
      </c>
      <c r="D151" s="3">
        <v>36.321260000000002</v>
      </c>
      <c r="E151" s="3">
        <v>1.1053079999999999E-3</v>
      </c>
      <c r="G151" s="3">
        <f t="shared" si="4"/>
        <v>29.119630937216403</v>
      </c>
    </row>
    <row r="152" spans="1:8" x14ac:dyDescent="0.3">
      <c r="A152" s="1">
        <v>45298</v>
      </c>
      <c r="B152" s="2">
        <v>0.20833333333333334</v>
      </c>
      <c r="C152">
        <v>18000</v>
      </c>
      <c r="D152" s="3">
        <v>36.365949999999998</v>
      </c>
      <c r="E152" s="3">
        <v>1.104687E-3</v>
      </c>
      <c r="G152" s="3">
        <f t="shared" si="4"/>
        <v>29.155459989032998</v>
      </c>
    </row>
    <row r="153" spans="1:8" x14ac:dyDescent="0.3">
      <c r="A153" s="1">
        <v>45298</v>
      </c>
      <c r="B153" s="2">
        <v>0.25</v>
      </c>
      <c r="C153">
        <v>21600</v>
      </c>
      <c r="D153" s="3">
        <v>36.410620000000002</v>
      </c>
      <c r="E153" s="3">
        <v>1.104067E-3</v>
      </c>
      <c r="G153" s="3">
        <f t="shared" si="4"/>
        <v>29.191273006366803</v>
      </c>
    </row>
    <row r="154" spans="1:8" x14ac:dyDescent="0.3">
      <c r="A154" s="1">
        <v>45298</v>
      </c>
      <c r="B154" s="2">
        <v>0.29166666666666669</v>
      </c>
      <c r="C154">
        <v>25200</v>
      </c>
      <c r="D154" s="3">
        <v>36.455269999999999</v>
      </c>
      <c r="E154" s="3">
        <v>1.1034479999999999E-3</v>
      </c>
      <c r="G154" s="3">
        <f t="shared" si="4"/>
        <v>29.227069989217799</v>
      </c>
    </row>
    <row r="155" spans="1:8" x14ac:dyDescent="0.3">
      <c r="A155" s="1">
        <v>45298</v>
      </c>
      <c r="B155" s="2">
        <v>0.33333333333333331</v>
      </c>
      <c r="C155">
        <v>28800</v>
      </c>
      <c r="D155" s="3">
        <v>36.499890000000001</v>
      </c>
      <c r="E155" s="3">
        <v>1.1028279999999999E-3</v>
      </c>
      <c r="G155" s="3">
        <f t="shared" si="4"/>
        <v>29.262842920344603</v>
      </c>
    </row>
    <row r="156" spans="1:8" x14ac:dyDescent="0.3">
      <c r="A156" s="1">
        <v>45298</v>
      </c>
      <c r="B156" s="2">
        <v>0.375</v>
      </c>
      <c r="C156">
        <v>32400</v>
      </c>
      <c r="D156" s="3">
        <v>36.544490000000003</v>
      </c>
      <c r="E156" s="3">
        <v>1.102209E-3</v>
      </c>
      <c r="G156" s="3">
        <f t="shared" si="4"/>
        <v>29.298599816988602</v>
      </c>
    </row>
    <row r="157" spans="1:8" x14ac:dyDescent="0.3">
      <c r="A157" s="1">
        <v>45298</v>
      </c>
      <c r="B157" s="2">
        <v>0.41666666666666669</v>
      </c>
      <c r="C157">
        <v>36000</v>
      </c>
      <c r="D157" s="3">
        <v>36.58907</v>
      </c>
      <c r="E157" s="3">
        <v>1.1015899999999999E-3</v>
      </c>
      <c r="G157" s="3">
        <f t="shared" si="4"/>
        <v>29.3343406791498</v>
      </c>
    </row>
    <row r="158" spans="1:8" x14ac:dyDescent="0.3">
      <c r="A158" s="1">
        <v>45298</v>
      </c>
      <c r="B158" s="2">
        <v>0.45833333333333331</v>
      </c>
      <c r="C158">
        <v>39600</v>
      </c>
      <c r="D158" s="3">
        <v>36.633620000000001</v>
      </c>
      <c r="E158" s="3">
        <v>1.100972E-3</v>
      </c>
      <c r="G158" s="3">
        <f t="shared" si="4"/>
        <v>29.370057489586802</v>
      </c>
    </row>
    <row r="159" spans="1:8" x14ac:dyDescent="0.3">
      <c r="A159" s="1">
        <v>45298</v>
      </c>
      <c r="B159" s="2">
        <v>0.5</v>
      </c>
      <c r="C159">
        <v>43200</v>
      </c>
      <c r="D159" s="3">
        <v>36.678150000000002</v>
      </c>
      <c r="E159" s="3">
        <v>1.100354E-3</v>
      </c>
      <c r="G159" s="3">
        <f t="shared" si="4"/>
        <v>29.405758265541003</v>
      </c>
    </row>
    <row r="160" spans="1:8" x14ac:dyDescent="0.3">
      <c r="A160" s="1">
        <v>45298</v>
      </c>
      <c r="B160" s="2">
        <v>0.54166666666666663</v>
      </c>
      <c r="C160">
        <v>46800</v>
      </c>
      <c r="D160" s="3">
        <v>36.722659999999998</v>
      </c>
      <c r="E160" s="3">
        <v>1.099736E-3</v>
      </c>
      <c r="G160" s="3">
        <f t="shared" si="4"/>
        <v>29.441443007012399</v>
      </c>
    </row>
    <row r="161" spans="1:7" x14ac:dyDescent="0.3">
      <c r="A161" s="1">
        <v>45298</v>
      </c>
      <c r="B161" s="2">
        <v>0.58333333333333337</v>
      </c>
      <c r="C161">
        <v>50400</v>
      </c>
      <c r="D161" s="3">
        <v>36.767150000000001</v>
      </c>
      <c r="E161" s="3">
        <v>1.0991180000000001E-3</v>
      </c>
      <c r="G161" s="3">
        <f t="shared" si="4"/>
        <v>29.477111714001001</v>
      </c>
    </row>
    <row r="162" spans="1:7" x14ac:dyDescent="0.3">
      <c r="A162" s="1">
        <v>45298</v>
      </c>
      <c r="B162" s="2">
        <v>0.625</v>
      </c>
      <c r="C162">
        <v>54000</v>
      </c>
      <c r="D162" s="3">
        <v>36.811610000000002</v>
      </c>
      <c r="E162" s="3">
        <v>1.098501E-3</v>
      </c>
      <c r="G162" s="3">
        <f t="shared" si="4"/>
        <v>29.512756369265404</v>
      </c>
    </row>
    <row r="163" spans="1:7" x14ac:dyDescent="0.3">
      <c r="A163" s="1">
        <v>45298</v>
      </c>
      <c r="B163" s="2">
        <v>0.66666666666666663</v>
      </c>
      <c r="C163">
        <v>57600</v>
      </c>
      <c r="D163" s="3">
        <v>36.856050000000003</v>
      </c>
      <c r="E163" s="3">
        <v>1.0978839999999999E-3</v>
      </c>
      <c r="G163" s="3">
        <f t="shared" si="4"/>
        <v>29.548384990047005</v>
      </c>
    </row>
    <row r="164" spans="1:7" x14ac:dyDescent="0.3">
      <c r="A164" s="1">
        <v>45298</v>
      </c>
      <c r="B164" s="2">
        <v>0.70833333333333337</v>
      </c>
      <c r="C164">
        <v>61200</v>
      </c>
      <c r="D164" s="3">
        <v>36.900460000000002</v>
      </c>
      <c r="E164" s="3">
        <v>1.0972670000000001E-3</v>
      </c>
      <c r="G164" s="3">
        <f t="shared" si="4"/>
        <v>29.583989559104403</v>
      </c>
    </row>
    <row r="165" spans="1:7" x14ac:dyDescent="0.3">
      <c r="A165" s="1">
        <v>45298</v>
      </c>
      <c r="B165" s="2">
        <v>0.75</v>
      </c>
      <c r="C165">
        <v>64800</v>
      </c>
      <c r="D165" s="3">
        <v>36.944859999999998</v>
      </c>
      <c r="E165" s="3">
        <v>1.0966509999999999E-3</v>
      </c>
      <c r="G165" s="3">
        <f t="shared" si="4"/>
        <v>29.619586110920398</v>
      </c>
    </row>
    <row r="166" spans="1:7" x14ac:dyDescent="0.3">
      <c r="A166" s="1">
        <v>45298</v>
      </c>
      <c r="B166" s="2">
        <v>0.79166666666666663</v>
      </c>
      <c r="C166">
        <v>68400</v>
      </c>
      <c r="D166" s="3">
        <v>36.989229999999999</v>
      </c>
      <c r="E166" s="3">
        <v>1.096035E-3</v>
      </c>
      <c r="G166" s="3">
        <f t="shared" si="4"/>
        <v>29.655158611012201</v>
      </c>
    </row>
    <row r="167" spans="1:7" x14ac:dyDescent="0.3">
      <c r="A167" s="1">
        <v>45298</v>
      </c>
      <c r="B167" s="2">
        <v>0.83333333333333337</v>
      </c>
      <c r="C167">
        <v>72000</v>
      </c>
      <c r="D167" s="3">
        <v>37.033580000000001</v>
      </c>
      <c r="E167" s="3">
        <v>1.095419E-3</v>
      </c>
      <c r="G167" s="3">
        <f t="shared" si="4"/>
        <v>29.690715076621203</v>
      </c>
    </row>
    <row r="168" spans="1:7" x14ac:dyDescent="0.3">
      <c r="A168" s="1">
        <v>45298</v>
      </c>
      <c r="B168" s="2">
        <v>0.875</v>
      </c>
      <c r="C168">
        <v>75600</v>
      </c>
      <c r="D168" s="3">
        <v>37.0779</v>
      </c>
      <c r="E168" s="3">
        <v>1.094804E-3</v>
      </c>
      <c r="G168" s="3">
        <f t="shared" si="4"/>
        <v>29.726247490506001</v>
      </c>
    </row>
    <row r="169" spans="1:7" x14ac:dyDescent="0.3">
      <c r="A169" s="1">
        <v>45298</v>
      </c>
      <c r="B169" s="2">
        <v>0.91666666666666663</v>
      </c>
      <c r="C169">
        <v>79200</v>
      </c>
      <c r="D169" s="3">
        <v>37.122199999999999</v>
      </c>
      <c r="E169" s="3">
        <v>1.094189E-3</v>
      </c>
      <c r="G169" s="3">
        <f t="shared" si="4"/>
        <v>29.761763869908002</v>
      </c>
    </row>
    <row r="170" spans="1:7" x14ac:dyDescent="0.3">
      <c r="A170" s="1">
        <v>45298</v>
      </c>
      <c r="B170" s="2">
        <v>0.95833333333333337</v>
      </c>
      <c r="C170">
        <v>82800</v>
      </c>
      <c r="D170" s="3">
        <v>37.16648</v>
      </c>
      <c r="E170" s="3">
        <v>1.0935739999999999E-3</v>
      </c>
      <c r="G170" s="3">
        <f t="shared" si="4"/>
        <v>29.797264214827202</v>
      </c>
    </row>
    <row r="171" spans="1:7" x14ac:dyDescent="0.3">
      <c r="A171" s="1">
        <v>45299</v>
      </c>
      <c r="B171" s="2">
        <v>0</v>
      </c>
      <c r="C171">
        <v>0</v>
      </c>
      <c r="D171" s="3">
        <v>37.210740000000001</v>
      </c>
      <c r="E171" s="3">
        <v>1.09296E-3</v>
      </c>
      <c r="G171" s="3">
        <f t="shared" si="4"/>
        <v>29.832748525263604</v>
      </c>
    </row>
    <row r="172" spans="1:7" x14ac:dyDescent="0.3">
      <c r="A172" s="1">
        <v>45299</v>
      </c>
      <c r="B172" s="2">
        <v>4.1666666666666664E-2</v>
      </c>
      <c r="C172">
        <v>3600</v>
      </c>
      <c r="D172" s="3">
        <v>37.25497</v>
      </c>
      <c r="E172" s="3">
        <v>1.0923459999999999E-3</v>
      </c>
      <c r="G172" s="3">
        <f t="shared" si="4"/>
        <v>29.868208783975803</v>
      </c>
    </row>
    <row r="173" spans="1:7" x14ac:dyDescent="0.3">
      <c r="A173" s="1">
        <v>45299</v>
      </c>
      <c r="B173" s="2">
        <v>8.3333333333333329E-2</v>
      </c>
      <c r="C173">
        <v>7200</v>
      </c>
      <c r="D173" s="3">
        <v>37.299190000000003</v>
      </c>
      <c r="E173" s="3">
        <v>1.091732E-3</v>
      </c>
      <c r="G173" s="3">
        <f t="shared" si="4"/>
        <v>29.903661025446603</v>
      </c>
    </row>
    <row r="174" spans="1:7" x14ac:dyDescent="0.3">
      <c r="A174" s="1">
        <v>45299</v>
      </c>
      <c r="B174" s="2">
        <v>0.125</v>
      </c>
      <c r="C174">
        <v>10800</v>
      </c>
      <c r="D174" s="3">
        <v>37.34337</v>
      </c>
      <c r="E174" s="3">
        <v>1.091119E-3</v>
      </c>
      <c r="G174" s="3">
        <f t="shared" si="4"/>
        <v>29.939081197951801</v>
      </c>
    </row>
    <row r="175" spans="1:7" x14ac:dyDescent="0.3">
      <c r="A175" s="1">
        <v>45299</v>
      </c>
      <c r="B175" s="2">
        <v>0.16666666666666666</v>
      </c>
      <c r="C175">
        <v>14400</v>
      </c>
      <c r="D175" s="3">
        <v>37.387540000000001</v>
      </c>
      <c r="E175" s="3">
        <v>1.090506E-3</v>
      </c>
      <c r="G175" s="3">
        <f t="shared" si="4"/>
        <v>29.974493353215603</v>
      </c>
    </row>
    <row r="176" spans="1:7" x14ac:dyDescent="0.3">
      <c r="A176" s="1">
        <v>45299</v>
      </c>
      <c r="B176" s="2">
        <v>0.20833333333333334</v>
      </c>
      <c r="C176">
        <v>18000</v>
      </c>
      <c r="D176" s="3">
        <v>37.43168</v>
      </c>
      <c r="E176" s="3">
        <v>1.089893E-3</v>
      </c>
      <c r="G176" s="3">
        <f t="shared" si="4"/>
        <v>30.009881456755203</v>
      </c>
    </row>
    <row r="177" spans="1:7" x14ac:dyDescent="0.3">
      <c r="A177" s="1">
        <v>45299</v>
      </c>
      <c r="B177" s="2">
        <v>0.25</v>
      </c>
      <c r="C177">
        <v>21600</v>
      </c>
      <c r="D177" s="3">
        <v>37.4758</v>
      </c>
      <c r="E177" s="3">
        <v>1.08928E-3</v>
      </c>
      <c r="G177" s="3">
        <f t="shared" si="4"/>
        <v>30.045253525812001</v>
      </c>
    </row>
    <row r="178" spans="1:7" x14ac:dyDescent="0.3">
      <c r="A178" s="1">
        <v>45299</v>
      </c>
      <c r="B178" s="2">
        <v>0.29166666666666669</v>
      </c>
      <c r="C178">
        <v>25200</v>
      </c>
      <c r="D178" s="3">
        <v>37.5199</v>
      </c>
      <c r="E178" s="3">
        <v>1.0886680000000001E-3</v>
      </c>
      <c r="G178" s="3">
        <f t="shared" si="4"/>
        <v>30.080609560386002</v>
      </c>
    </row>
    <row r="179" spans="1:7" x14ac:dyDescent="0.3">
      <c r="A179" s="1">
        <v>45299</v>
      </c>
      <c r="B179" s="2">
        <v>0.33333333333333331</v>
      </c>
      <c r="C179">
        <v>28800</v>
      </c>
      <c r="D179" s="3">
        <v>37.563969999999998</v>
      </c>
      <c r="E179" s="3">
        <v>1.088056E-3</v>
      </c>
      <c r="G179" s="3">
        <f t="shared" si="4"/>
        <v>30.115941543235799</v>
      </c>
    </row>
    <row r="180" spans="1:7" x14ac:dyDescent="0.3">
      <c r="A180" s="1">
        <v>45299</v>
      </c>
      <c r="B180" s="2">
        <v>0.375</v>
      </c>
      <c r="C180">
        <v>32400</v>
      </c>
      <c r="D180" s="3">
        <v>37.608020000000003</v>
      </c>
      <c r="E180" s="3">
        <v>1.087445E-3</v>
      </c>
      <c r="G180" s="3">
        <f t="shared" si="4"/>
        <v>30.151257491602802</v>
      </c>
    </row>
    <row r="181" spans="1:7" x14ac:dyDescent="0.3">
      <c r="A181" s="1">
        <v>45299</v>
      </c>
      <c r="B181" s="2">
        <v>0.41666666666666669</v>
      </c>
      <c r="C181">
        <v>36000</v>
      </c>
      <c r="D181" s="3">
        <v>37.652050000000003</v>
      </c>
      <c r="E181" s="3">
        <v>1.0868340000000001E-3</v>
      </c>
      <c r="G181" s="3">
        <f t="shared" si="4"/>
        <v>30.186557405487005</v>
      </c>
    </row>
    <row r="182" spans="1:7" x14ac:dyDescent="0.3">
      <c r="A182" s="1">
        <v>45299</v>
      </c>
      <c r="B182" s="2">
        <v>0.45833333333333331</v>
      </c>
      <c r="C182">
        <v>39600</v>
      </c>
      <c r="D182" s="3">
        <v>37.696060000000003</v>
      </c>
      <c r="E182" s="3">
        <v>1.0862230000000001E-3</v>
      </c>
      <c r="G182" s="3">
        <f t="shared" si="4"/>
        <v>30.221841284888402</v>
      </c>
    </row>
    <row r="183" spans="1:7" x14ac:dyDescent="0.3">
      <c r="A183" s="1">
        <v>45299</v>
      </c>
      <c r="B183" s="2">
        <v>0.5</v>
      </c>
      <c r="C183">
        <v>43200</v>
      </c>
      <c r="D183" s="3">
        <v>37.74004</v>
      </c>
      <c r="E183" s="3">
        <v>1.0856119999999999E-3</v>
      </c>
      <c r="G183" s="3">
        <f t="shared" si="4"/>
        <v>30.2571011125656</v>
      </c>
    </row>
    <row r="184" spans="1:7" x14ac:dyDescent="0.3">
      <c r="A184" s="1">
        <v>45299</v>
      </c>
      <c r="B184" s="2">
        <v>0.54166666666666663</v>
      </c>
      <c r="C184">
        <v>46800</v>
      </c>
      <c r="D184" s="3">
        <v>37.783999999999999</v>
      </c>
      <c r="E184" s="3">
        <v>1.0850020000000001E-3</v>
      </c>
      <c r="G184" s="3">
        <f t="shared" si="4"/>
        <v>30.29234490576</v>
      </c>
    </row>
    <row r="185" spans="1:7" x14ac:dyDescent="0.3">
      <c r="A185" s="1">
        <v>45299</v>
      </c>
      <c r="B185" s="2">
        <v>0.58333333333333337</v>
      </c>
      <c r="C185">
        <v>50400</v>
      </c>
      <c r="D185" s="3">
        <v>37.827939999999998</v>
      </c>
      <c r="E185" s="3">
        <v>1.084392E-3</v>
      </c>
      <c r="G185" s="3">
        <f t="shared" si="4"/>
        <v>30.327572664471599</v>
      </c>
    </row>
    <row r="186" spans="1:7" x14ac:dyDescent="0.3">
      <c r="A186" s="1">
        <v>45299</v>
      </c>
      <c r="B186" s="2">
        <v>0.625</v>
      </c>
      <c r="C186">
        <v>54000</v>
      </c>
      <c r="D186" s="3">
        <v>37.871859999999998</v>
      </c>
      <c r="E186" s="3">
        <v>1.0837819999999999E-3</v>
      </c>
      <c r="G186" s="3">
        <f t="shared" si="4"/>
        <v>30.362784388700401</v>
      </c>
    </row>
    <row r="187" spans="1:7" x14ac:dyDescent="0.3">
      <c r="A187" s="1">
        <v>45299</v>
      </c>
      <c r="B187" s="2">
        <v>0.66666666666666663</v>
      </c>
      <c r="C187">
        <v>57600</v>
      </c>
      <c r="D187" s="3">
        <v>37.915750000000003</v>
      </c>
      <c r="E187" s="3">
        <v>1.083173E-3</v>
      </c>
      <c r="G187" s="3">
        <f t="shared" si="4"/>
        <v>30.397972061205003</v>
      </c>
    </row>
    <row r="188" spans="1:7" x14ac:dyDescent="0.3">
      <c r="A188" s="1">
        <v>45299</v>
      </c>
      <c r="B188" s="2">
        <v>0.70833333333333337</v>
      </c>
      <c r="C188">
        <v>61200</v>
      </c>
      <c r="D188" s="3">
        <v>37.959620000000001</v>
      </c>
      <c r="E188" s="3">
        <v>1.0825640000000001E-3</v>
      </c>
      <c r="G188" s="3">
        <f t="shared" si="4"/>
        <v>30.4331436992268</v>
      </c>
    </row>
    <row r="189" spans="1:7" x14ac:dyDescent="0.3">
      <c r="A189" s="1">
        <v>45299</v>
      </c>
      <c r="B189" s="2">
        <v>0.75</v>
      </c>
      <c r="C189">
        <v>64800</v>
      </c>
      <c r="D189" s="3">
        <v>38.00347</v>
      </c>
      <c r="E189" s="3">
        <v>1.0819549999999999E-3</v>
      </c>
      <c r="G189" s="3">
        <f t="shared" si="4"/>
        <v>30.4682993027658</v>
      </c>
    </row>
    <row r="190" spans="1:7" x14ac:dyDescent="0.3">
      <c r="A190" s="1">
        <v>45299</v>
      </c>
      <c r="B190" s="2">
        <v>0.79166666666666663</v>
      </c>
      <c r="C190">
        <v>68400</v>
      </c>
      <c r="D190" s="3">
        <v>38.047289999999997</v>
      </c>
      <c r="E190" s="3">
        <v>1.0813470000000001E-3</v>
      </c>
      <c r="G190" s="3">
        <f t="shared" si="4"/>
        <v>30.5034308545806</v>
      </c>
    </row>
    <row r="191" spans="1:7" x14ac:dyDescent="0.3">
      <c r="A191" s="1">
        <v>45299</v>
      </c>
      <c r="B191" s="2">
        <v>0.83333333333333337</v>
      </c>
      <c r="C191">
        <v>72000</v>
      </c>
      <c r="D191" s="3">
        <v>38.091090000000001</v>
      </c>
      <c r="E191" s="3">
        <v>1.080739E-3</v>
      </c>
      <c r="G191" s="3">
        <f t="shared" si="4"/>
        <v>30.538546371912602</v>
      </c>
    </row>
    <row r="192" spans="1:7" x14ac:dyDescent="0.3">
      <c r="A192" s="1">
        <v>45299</v>
      </c>
      <c r="B192" s="2">
        <v>0.875</v>
      </c>
      <c r="C192">
        <v>75600</v>
      </c>
      <c r="D192" s="3">
        <v>38.134869999999999</v>
      </c>
      <c r="E192" s="3">
        <v>1.080131E-3</v>
      </c>
      <c r="G192" s="3">
        <f t="shared" si="4"/>
        <v>30.5736458547618</v>
      </c>
    </row>
    <row r="193" spans="1:7" x14ac:dyDescent="0.3">
      <c r="A193" s="1">
        <v>45299</v>
      </c>
      <c r="B193" s="2">
        <v>0.91666666666666663</v>
      </c>
      <c r="C193">
        <v>79200</v>
      </c>
      <c r="D193" s="3">
        <v>38.178629999999998</v>
      </c>
      <c r="E193" s="3">
        <v>1.0795239999999999E-3</v>
      </c>
      <c r="G193" s="3">
        <f t="shared" si="4"/>
        <v>30.6087293031282</v>
      </c>
    </row>
    <row r="194" spans="1:7" x14ac:dyDescent="0.3">
      <c r="A194" s="1">
        <v>45299</v>
      </c>
      <c r="B194" s="2">
        <v>0.95833333333333337</v>
      </c>
      <c r="C194">
        <v>82800</v>
      </c>
      <c r="D194" s="3">
        <v>38.222369999999998</v>
      </c>
      <c r="E194" s="3">
        <v>1.0789160000000001E-3</v>
      </c>
      <c r="G194" s="3">
        <f t="shared" si="4"/>
        <v>30.643796717011799</v>
      </c>
    </row>
    <row r="195" spans="1:7" x14ac:dyDescent="0.3">
      <c r="A195" s="1">
        <v>45300</v>
      </c>
      <c r="B195" s="2">
        <v>0</v>
      </c>
      <c r="C195">
        <v>0</v>
      </c>
      <c r="D195" s="3">
        <v>38.266080000000002</v>
      </c>
      <c r="E195" s="3">
        <v>1.078309E-3</v>
      </c>
      <c r="G195" s="3">
        <f t="shared" si="4"/>
        <v>30.678840079171202</v>
      </c>
    </row>
    <row r="196" spans="1:7" x14ac:dyDescent="0.3">
      <c r="A196" s="1">
        <v>45300</v>
      </c>
      <c r="B196" s="2">
        <v>4.1666666666666664E-2</v>
      </c>
      <c r="C196">
        <v>3600</v>
      </c>
      <c r="D196" s="3">
        <v>38.30977</v>
      </c>
      <c r="E196" s="3">
        <v>1.077703E-3</v>
      </c>
      <c r="G196" s="3">
        <f t="shared" ref="G196:G259" si="5">D196*0.80172414</f>
        <v>30.7138674068478</v>
      </c>
    </row>
    <row r="197" spans="1:7" x14ac:dyDescent="0.3">
      <c r="A197" s="1">
        <v>45300</v>
      </c>
      <c r="B197" s="2">
        <v>8.3333333333333329E-2</v>
      </c>
      <c r="C197">
        <v>7200</v>
      </c>
      <c r="D197" s="3">
        <v>38.353439999999999</v>
      </c>
      <c r="E197" s="3">
        <v>1.077097E-3</v>
      </c>
      <c r="G197" s="3">
        <f t="shared" si="5"/>
        <v>30.748878700041601</v>
      </c>
    </row>
    <row r="198" spans="1:7" x14ac:dyDescent="0.3">
      <c r="A198" s="1">
        <v>45300</v>
      </c>
      <c r="B198" s="2">
        <v>0.125</v>
      </c>
      <c r="C198">
        <v>10800</v>
      </c>
      <c r="D198" s="3">
        <v>38.397080000000003</v>
      </c>
      <c r="E198" s="3">
        <v>1.0764909999999999E-3</v>
      </c>
      <c r="G198" s="3">
        <f t="shared" si="5"/>
        <v>30.783865941511202</v>
      </c>
    </row>
    <row r="199" spans="1:7" x14ac:dyDescent="0.3">
      <c r="A199" s="1">
        <v>45300</v>
      </c>
      <c r="B199" s="2">
        <v>0.16666666666666666</v>
      </c>
      <c r="C199">
        <v>14400</v>
      </c>
      <c r="D199" s="3">
        <v>38.4407</v>
      </c>
      <c r="E199" s="3">
        <v>1.0758849999999999E-3</v>
      </c>
      <c r="G199" s="3">
        <f t="shared" si="5"/>
        <v>30.818837148498002</v>
      </c>
    </row>
    <row r="200" spans="1:7" x14ac:dyDescent="0.3">
      <c r="A200" s="1">
        <v>45300</v>
      </c>
      <c r="B200" s="2">
        <v>0.20833333333333334</v>
      </c>
      <c r="C200">
        <v>18000</v>
      </c>
      <c r="D200" s="3">
        <v>38.484299999999998</v>
      </c>
      <c r="E200" s="3">
        <v>1.0752800000000001E-3</v>
      </c>
      <c r="G200" s="3">
        <f t="shared" si="5"/>
        <v>30.853792321002</v>
      </c>
    </row>
    <row r="201" spans="1:7" x14ac:dyDescent="0.3">
      <c r="A201" s="1">
        <v>45300</v>
      </c>
      <c r="B201" s="2">
        <v>0.25</v>
      </c>
      <c r="C201">
        <v>21600</v>
      </c>
      <c r="D201" s="3">
        <v>38.527880000000003</v>
      </c>
      <c r="E201" s="3">
        <v>1.074675E-3</v>
      </c>
      <c r="G201" s="3">
        <f t="shared" si="5"/>
        <v>30.888731459023205</v>
      </c>
    </row>
    <row r="202" spans="1:7" x14ac:dyDescent="0.3">
      <c r="A202" s="1">
        <v>45300</v>
      </c>
      <c r="B202" s="2">
        <v>0.29166666666666669</v>
      </c>
      <c r="C202">
        <v>25200</v>
      </c>
      <c r="D202" s="3">
        <v>38.571429999999999</v>
      </c>
      <c r="E202" s="3">
        <v>1.0740700000000001E-3</v>
      </c>
      <c r="G202" s="3">
        <f t="shared" si="5"/>
        <v>30.923646545320199</v>
      </c>
    </row>
    <row r="203" spans="1:7" x14ac:dyDescent="0.3">
      <c r="A203" s="1">
        <v>45300</v>
      </c>
      <c r="B203" s="2">
        <v>0.33333333333333331</v>
      </c>
      <c r="C203">
        <v>28800</v>
      </c>
      <c r="D203" s="3">
        <v>38.614960000000004</v>
      </c>
      <c r="E203" s="3">
        <v>1.0734659999999999E-3</v>
      </c>
      <c r="G203" s="3">
        <f t="shared" si="5"/>
        <v>30.958545597134403</v>
      </c>
    </row>
    <row r="204" spans="1:7" x14ac:dyDescent="0.3">
      <c r="A204" s="1">
        <v>45300</v>
      </c>
      <c r="B204" s="2">
        <v>0.375</v>
      </c>
      <c r="C204">
        <v>32400</v>
      </c>
      <c r="D204" s="3">
        <v>38.658470000000001</v>
      </c>
      <c r="E204" s="3">
        <v>1.0728619999999999E-3</v>
      </c>
      <c r="G204" s="3">
        <f t="shared" si="5"/>
        <v>30.993428614465802</v>
      </c>
    </row>
    <row r="205" spans="1:7" x14ac:dyDescent="0.3">
      <c r="A205" s="1">
        <v>45300</v>
      </c>
      <c r="B205" s="2">
        <v>0.41666666666666669</v>
      </c>
      <c r="C205">
        <v>36000</v>
      </c>
      <c r="D205" s="3">
        <v>38.70196</v>
      </c>
      <c r="E205" s="3">
        <v>1.0722590000000001E-3</v>
      </c>
      <c r="G205" s="3">
        <f t="shared" si="5"/>
        <v>31.028295597314401</v>
      </c>
    </row>
    <row r="206" spans="1:7" x14ac:dyDescent="0.3">
      <c r="A206" s="1">
        <v>45300</v>
      </c>
      <c r="B206" s="2">
        <v>0.45833333333333331</v>
      </c>
      <c r="C206">
        <v>39600</v>
      </c>
      <c r="D206" s="3">
        <v>38.745420000000003</v>
      </c>
      <c r="E206" s="3">
        <v>1.0716549999999999E-3</v>
      </c>
      <c r="G206" s="3">
        <f t="shared" si="5"/>
        <v>31.063138528438802</v>
      </c>
    </row>
    <row r="207" spans="1:7" x14ac:dyDescent="0.3">
      <c r="A207" s="1">
        <v>45300</v>
      </c>
      <c r="B207" s="2">
        <v>0.5</v>
      </c>
      <c r="C207">
        <v>43200</v>
      </c>
      <c r="D207" s="3">
        <v>38.78886</v>
      </c>
      <c r="E207" s="3">
        <v>1.0710520000000001E-3</v>
      </c>
      <c r="G207" s="3">
        <f t="shared" si="5"/>
        <v>31.0979654250804</v>
      </c>
    </row>
    <row r="208" spans="1:7" x14ac:dyDescent="0.3">
      <c r="A208" s="1">
        <v>45300</v>
      </c>
      <c r="B208" s="2">
        <v>0.54166666666666663</v>
      </c>
      <c r="C208">
        <v>46800</v>
      </c>
      <c r="D208" s="3">
        <v>38.83229</v>
      </c>
      <c r="E208" s="3">
        <v>1.070449E-3</v>
      </c>
      <c r="G208" s="3">
        <f t="shared" si="5"/>
        <v>31.132784304480602</v>
      </c>
    </row>
    <row r="209" spans="1:8" x14ac:dyDescent="0.3">
      <c r="A209" s="1">
        <v>45300</v>
      </c>
      <c r="B209" s="2">
        <v>0.58333333333333337</v>
      </c>
      <c r="C209">
        <v>50400</v>
      </c>
      <c r="D209" s="3">
        <v>38.875680000000003</v>
      </c>
      <c r="E209" s="3">
        <v>1.0698470000000001E-3</v>
      </c>
      <c r="G209" s="3">
        <f t="shared" si="5"/>
        <v>31.167571114915205</v>
      </c>
    </row>
    <row r="210" spans="1:8" x14ac:dyDescent="0.3">
      <c r="A210" s="1">
        <v>45300</v>
      </c>
      <c r="B210" s="2">
        <v>0.625</v>
      </c>
      <c r="C210">
        <v>54000</v>
      </c>
      <c r="D210" s="3">
        <v>38.919060000000002</v>
      </c>
      <c r="E210" s="3">
        <v>1.0692449999999999E-3</v>
      </c>
      <c r="G210" s="3">
        <f t="shared" si="5"/>
        <v>31.202349908108403</v>
      </c>
    </row>
    <row r="211" spans="1:8" x14ac:dyDescent="0.3">
      <c r="A211" s="1">
        <v>45300</v>
      </c>
      <c r="B211" s="2">
        <v>0.66666666666666663</v>
      </c>
      <c r="C211">
        <v>57600</v>
      </c>
      <c r="D211" s="3">
        <v>38.962409999999998</v>
      </c>
      <c r="E211" s="3">
        <v>1.068643E-3</v>
      </c>
      <c r="G211" s="3">
        <f t="shared" si="5"/>
        <v>31.2371046495774</v>
      </c>
    </row>
    <row r="212" spans="1:8" x14ac:dyDescent="0.3">
      <c r="A212" s="1">
        <v>45300</v>
      </c>
      <c r="B212" s="2">
        <v>0.70833333333333337</v>
      </c>
      <c r="C212">
        <v>61200</v>
      </c>
      <c r="D212" s="3">
        <v>39.005740000000003</v>
      </c>
      <c r="E212" s="3">
        <v>1.068041E-3</v>
      </c>
      <c r="G212" s="3">
        <f t="shared" si="5"/>
        <v>31.271843356563604</v>
      </c>
    </row>
    <row r="213" spans="1:8" x14ac:dyDescent="0.3">
      <c r="A213" s="1">
        <v>45300</v>
      </c>
      <c r="B213" s="2">
        <v>0.75</v>
      </c>
      <c r="C213">
        <v>64800</v>
      </c>
      <c r="D213" s="3">
        <v>39.049050000000001</v>
      </c>
      <c r="E213" s="3">
        <v>1.06744E-3</v>
      </c>
      <c r="G213" s="3">
        <f t="shared" si="5"/>
        <v>31.306566029067003</v>
      </c>
    </row>
    <row r="214" spans="1:8" x14ac:dyDescent="0.3">
      <c r="A214" s="1">
        <v>45300</v>
      </c>
      <c r="B214" s="2">
        <v>0.79166666666666663</v>
      </c>
      <c r="C214">
        <v>68400</v>
      </c>
      <c r="D214" s="3">
        <v>39.092329999999997</v>
      </c>
      <c r="E214" s="3">
        <v>1.066839E-3</v>
      </c>
      <c r="G214" s="3">
        <f t="shared" si="5"/>
        <v>31.341264649846199</v>
      </c>
    </row>
    <row r="215" spans="1:8" x14ac:dyDescent="0.3">
      <c r="A215" s="1">
        <v>45300</v>
      </c>
      <c r="B215" s="2">
        <v>0.83333333333333337</v>
      </c>
      <c r="C215">
        <v>72000</v>
      </c>
      <c r="D215" s="3">
        <v>39.135590000000001</v>
      </c>
      <c r="E215" s="3">
        <v>1.0662390000000001E-3</v>
      </c>
      <c r="G215" s="3">
        <f t="shared" si="5"/>
        <v>31.375947236142601</v>
      </c>
    </row>
    <row r="216" spans="1:8" x14ac:dyDescent="0.3">
      <c r="A216" s="1">
        <v>45300</v>
      </c>
      <c r="B216" s="2">
        <v>0.875</v>
      </c>
      <c r="C216">
        <v>75600</v>
      </c>
      <c r="D216" s="3">
        <v>39.178829999999998</v>
      </c>
      <c r="E216" s="3">
        <v>1.065638E-3</v>
      </c>
      <c r="G216" s="3">
        <f t="shared" si="5"/>
        <v>31.410613787956198</v>
      </c>
    </row>
    <row r="217" spans="1:8" x14ac:dyDescent="0.3">
      <c r="A217" s="1">
        <v>45300</v>
      </c>
      <c r="B217" s="2">
        <v>0.91666666666666663</v>
      </c>
      <c r="C217">
        <v>79200</v>
      </c>
      <c r="D217" s="3">
        <v>39.222050000000003</v>
      </c>
      <c r="E217" s="3">
        <v>1.0650379999999999E-3</v>
      </c>
      <c r="G217" s="3">
        <f t="shared" si="5"/>
        <v>31.445264305287004</v>
      </c>
    </row>
    <row r="218" spans="1:8" x14ac:dyDescent="0.3">
      <c r="A218" s="1">
        <v>45300</v>
      </c>
      <c r="B218" s="2">
        <v>0.95833333333333337</v>
      </c>
      <c r="C218">
        <v>82800</v>
      </c>
      <c r="D218" s="3">
        <v>39.265250000000002</v>
      </c>
      <c r="E218" s="3">
        <v>1.0644389999999999E-3</v>
      </c>
      <c r="G218" s="3">
        <f t="shared" si="5"/>
        <v>31.479898788135003</v>
      </c>
    </row>
    <row r="219" spans="1:8" x14ac:dyDescent="0.3">
      <c r="A219" s="1">
        <v>45301</v>
      </c>
      <c r="B219" s="2">
        <v>0</v>
      </c>
      <c r="C219">
        <v>0</v>
      </c>
      <c r="D219" s="3">
        <v>39.308419999999998</v>
      </c>
      <c r="E219" s="3">
        <v>1.0638399999999999E-3</v>
      </c>
      <c r="G219" s="3">
        <f t="shared" si="5"/>
        <v>31.514509219258798</v>
      </c>
      <c r="H219" s="3"/>
    </row>
    <row r="220" spans="1:8" x14ac:dyDescent="0.3">
      <c r="A220" s="1">
        <v>45301</v>
      </c>
      <c r="B220" s="2">
        <v>4.1666666666666664E-2</v>
      </c>
      <c r="C220">
        <v>3600</v>
      </c>
      <c r="D220" s="3">
        <v>39.351570000000002</v>
      </c>
      <c r="E220" s="3">
        <v>1.06324E-3</v>
      </c>
      <c r="G220" s="3">
        <f t="shared" si="5"/>
        <v>31.549103615899803</v>
      </c>
    </row>
    <row r="221" spans="1:8" x14ac:dyDescent="0.3">
      <c r="A221" s="1">
        <v>45301</v>
      </c>
      <c r="B221" s="2">
        <v>8.3333333333333329E-2</v>
      </c>
      <c r="C221">
        <v>7200</v>
      </c>
      <c r="D221" s="3">
        <v>39.3947</v>
      </c>
      <c r="E221" s="3">
        <v>1.0626419999999999E-3</v>
      </c>
      <c r="G221" s="3">
        <f t="shared" si="5"/>
        <v>31.583681978058003</v>
      </c>
    </row>
    <row r="222" spans="1:8" x14ac:dyDescent="0.3">
      <c r="A222" s="1">
        <v>45301</v>
      </c>
      <c r="B222" s="2">
        <v>0.125</v>
      </c>
      <c r="C222">
        <v>10800</v>
      </c>
      <c r="D222" s="3">
        <v>39.437809999999999</v>
      </c>
      <c r="E222" s="3">
        <v>1.0620429999999999E-3</v>
      </c>
      <c r="G222" s="3">
        <f t="shared" si="5"/>
        <v>31.618244305733402</v>
      </c>
    </row>
    <row r="223" spans="1:8" x14ac:dyDescent="0.3">
      <c r="A223" s="1">
        <v>45301</v>
      </c>
      <c r="B223" s="2">
        <v>0.16666666666666666</v>
      </c>
      <c r="C223">
        <v>14400</v>
      </c>
      <c r="D223" s="3">
        <v>39.480890000000002</v>
      </c>
      <c r="E223" s="3">
        <v>1.0614450000000001E-3</v>
      </c>
      <c r="G223" s="3">
        <f t="shared" si="5"/>
        <v>31.652782581684605</v>
      </c>
    </row>
    <row r="224" spans="1:8" x14ac:dyDescent="0.3">
      <c r="A224" s="1">
        <v>45301</v>
      </c>
      <c r="B224" s="2">
        <v>0.20833333333333334</v>
      </c>
      <c r="C224">
        <v>18000</v>
      </c>
      <c r="D224" s="3">
        <v>39.523949999999999</v>
      </c>
      <c r="E224" s="3">
        <v>1.060847E-3</v>
      </c>
      <c r="G224" s="3">
        <f t="shared" si="5"/>
        <v>31.687304823152999</v>
      </c>
    </row>
    <row r="225" spans="1:7" x14ac:dyDescent="0.3">
      <c r="A225" s="1">
        <v>45301</v>
      </c>
      <c r="B225" s="2">
        <v>0.25</v>
      </c>
      <c r="C225">
        <v>21600</v>
      </c>
      <c r="D225" s="3">
        <v>39.566989999999997</v>
      </c>
      <c r="E225" s="3">
        <v>1.06025E-3</v>
      </c>
      <c r="G225" s="3">
        <f t="shared" si="5"/>
        <v>31.7218110301386</v>
      </c>
    </row>
    <row r="226" spans="1:7" x14ac:dyDescent="0.3">
      <c r="A226" s="1">
        <v>45301</v>
      </c>
      <c r="B226" s="2">
        <v>0.29166666666666669</v>
      </c>
      <c r="C226">
        <v>25200</v>
      </c>
      <c r="D226" s="3">
        <v>39.61</v>
      </c>
      <c r="E226" s="3">
        <v>1.059653E-3</v>
      </c>
      <c r="G226" s="3">
        <f t="shared" si="5"/>
        <v>31.756293185400001</v>
      </c>
    </row>
    <row r="227" spans="1:7" x14ac:dyDescent="0.3">
      <c r="A227" s="1">
        <v>45301</v>
      </c>
      <c r="B227" s="2">
        <v>0.33333333333333331</v>
      </c>
      <c r="C227">
        <v>28800</v>
      </c>
      <c r="D227" s="3">
        <v>39.652999999999999</v>
      </c>
      <c r="E227" s="3">
        <v>1.0590560000000001E-3</v>
      </c>
      <c r="G227" s="3">
        <f t="shared" si="5"/>
        <v>31.790767323419999</v>
      </c>
    </row>
    <row r="228" spans="1:7" x14ac:dyDescent="0.3">
      <c r="A228" s="1">
        <v>45301</v>
      </c>
      <c r="B228" s="2">
        <v>0.375</v>
      </c>
      <c r="C228">
        <v>32400</v>
      </c>
      <c r="D228" s="3">
        <v>39.695970000000003</v>
      </c>
      <c r="E228" s="3">
        <v>1.0584590000000001E-3</v>
      </c>
      <c r="G228" s="3">
        <f t="shared" si="5"/>
        <v>31.825217409715805</v>
      </c>
    </row>
    <row r="229" spans="1:7" x14ac:dyDescent="0.3">
      <c r="A229" s="1">
        <v>45301</v>
      </c>
      <c r="B229" s="2">
        <v>0.41666666666666669</v>
      </c>
      <c r="C229">
        <v>36000</v>
      </c>
      <c r="D229" s="3">
        <v>39.738930000000003</v>
      </c>
      <c r="E229" s="3">
        <v>1.057863E-3</v>
      </c>
      <c r="G229" s="3">
        <f t="shared" si="5"/>
        <v>31.859659478770205</v>
      </c>
    </row>
    <row r="230" spans="1:7" x14ac:dyDescent="0.3">
      <c r="A230" s="1">
        <v>45301</v>
      </c>
      <c r="B230" s="2">
        <v>0.45833333333333331</v>
      </c>
      <c r="C230">
        <v>39600</v>
      </c>
      <c r="D230" s="3">
        <v>39.781849999999999</v>
      </c>
      <c r="E230" s="3">
        <v>1.057267E-3</v>
      </c>
      <c r="G230" s="3">
        <f t="shared" si="5"/>
        <v>31.894069478858999</v>
      </c>
    </row>
    <row r="231" spans="1:7" x14ac:dyDescent="0.3">
      <c r="A231" s="1">
        <v>45301</v>
      </c>
      <c r="B231" s="2">
        <v>0.5</v>
      </c>
      <c r="C231">
        <v>43200</v>
      </c>
      <c r="D231" s="3">
        <v>39.824759999999998</v>
      </c>
      <c r="E231" s="3">
        <v>1.056672E-3</v>
      </c>
      <c r="G231" s="3">
        <f t="shared" si="5"/>
        <v>31.928471461706398</v>
      </c>
    </row>
    <row r="232" spans="1:7" x14ac:dyDescent="0.3">
      <c r="A232" s="1">
        <v>45301</v>
      </c>
      <c r="B232" s="2">
        <v>0.54166666666666663</v>
      </c>
      <c r="C232">
        <v>46800</v>
      </c>
      <c r="D232" s="3">
        <v>39.867640000000002</v>
      </c>
      <c r="E232" s="3">
        <v>1.056076E-3</v>
      </c>
      <c r="G232" s="3">
        <f t="shared" si="5"/>
        <v>31.962849392829604</v>
      </c>
    </row>
    <row r="233" spans="1:7" x14ac:dyDescent="0.3">
      <c r="A233" s="1">
        <v>45301</v>
      </c>
      <c r="B233" s="2">
        <v>0.58333333333333337</v>
      </c>
      <c r="C233">
        <v>50400</v>
      </c>
      <c r="D233" s="3">
        <v>39.910499999999999</v>
      </c>
      <c r="E233" s="3">
        <v>1.055481E-3</v>
      </c>
      <c r="G233" s="3">
        <f t="shared" si="5"/>
        <v>31.997211289470002</v>
      </c>
    </row>
    <row r="234" spans="1:7" x14ac:dyDescent="0.3">
      <c r="A234" s="1">
        <v>45301</v>
      </c>
      <c r="B234" s="2">
        <v>0.625</v>
      </c>
      <c r="C234">
        <v>54000</v>
      </c>
      <c r="D234" s="3">
        <v>39.953339999999997</v>
      </c>
      <c r="E234" s="3">
        <v>1.0548860000000001E-3</v>
      </c>
      <c r="G234" s="3">
        <f t="shared" si="5"/>
        <v>32.031557151627602</v>
      </c>
    </row>
    <row r="235" spans="1:7" x14ac:dyDescent="0.3">
      <c r="A235" s="1">
        <v>45301</v>
      </c>
      <c r="B235" s="2">
        <v>0.66666666666666663</v>
      </c>
      <c r="C235">
        <v>57600</v>
      </c>
      <c r="D235" s="3">
        <v>39.996160000000003</v>
      </c>
      <c r="E235" s="3">
        <v>1.0542920000000001E-3</v>
      </c>
      <c r="G235" s="3">
        <f t="shared" si="5"/>
        <v>32.065886979302405</v>
      </c>
    </row>
    <row r="236" spans="1:7" x14ac:dyDescent="0.3">
      <c r="A236" s="1">
        <v>45301</v>
      </c>
      <c r="B236" s="2">
        <v>0.70833333333333337</v>
      </c>
      <c r="C236">
        <v>61200</v>
      </c>
      <c r="D236" s="3">
        <v>40.03895</v>
      </c>
      <c r="E236" s="3">
        <v>1.053698E-3</v>
      </c>
      <c r="G236" s="3">
        <f t="shared" si="5"/>
        <v>32.100192755252998</v>
      </c>
    </row>
    <row r="237" spans="1:7" x14ac:dyDescent="0.3">
      <c r="A237" s="1">
        <v>45301</v>
      </c>
      <c r="B237" s="2">
        <v>0.75</v>
      </c>
      <c r="C237">
        <v>64800</v>
      </c>
      <c r="D237" s="3">
        <v>40.08173</v>
      </c>
      <c r="E237" s="3">
        <v>1.053104E-3</v>
      </c>
      <c r="G237" s="3">
        <f t="shared" si="5"/>
        <v>32.134490513962199</v>
      </c>
    </row>
    <row r="238" spans="1:7" x14ac:dyDescent="0.3">
      <c r="A238" s="1">
        <v>45301</v>
      </c>
      <c r="B238" s="2">
        <v>0.79166666666666663</v>
      </c>
      <c r="C238">
        <v>68400</v>
      </c>
      <c r="D238" s="3">
        <v>40.124470000000002</v>
      </c>
      <c r="E238" s="3">
        <v>1.0525109999999999E-3</v>
      </c>
      <c r="G238" s="3">
        <f t="shared" si="5"/>
        <v>32.168756203705804</v>
      </c>
    </row>
    <row r="239" spans="1:7" x14ac:dyDescent="0.3">
      <c r="A239" s="1">
        <v>45301</v>
      </c>
      <c r="B239" s="2">
        <v>0.83333333333333337</v>
      </c>
      <c r="C239">
        <v>72000</v>
      </c>
      <c r="D239" s="3">
        <v>40.167200000000001</v>
      </c>
      <c r="E239" s="3">
        <v>1.051918E-3</v>
      </c>
      <c r="G239" s="3">
        <f t="shared" si="5"/>
        <v>32.203013876208004</v>
      </c>
    </row>
    <row r="240" spans="1:7" x14ac:dyDescent="0.3">
      <c r="A240" s="1">
        <v>45301</v>
      </c>
      <c r="B240" s="2">
        <v>0.875</v>
      </c>
      <c r="C240">
        <v>75600</v>
      </c>
      <c r="D240" s="3">
        <v>40.209910000000001</v>
      </c>
      <c r="E240" s="3">
        <v>1.0513250000000001E-3</v>
      </c>
      <c r="G240" s="3">
        <f t="shared" si="5"/>
        <v>32.2372555142274</v>
      </c>
    </row>
    <row r="241" spans="1:7" x14ac:dyDescent="0.3">
      <c r="A241" s="1">
        <v>45301</v>
      </c>
      <c r="B241" s="2">
        <v>0.91666666666666663</v>
      </c>
      <c r="C241">
        <v>79200</v>
      </c>
      <c r="D241" s="3">
        <v>40.252589999999998</v>
      </c>
      <c r="E241" s="3">
        <v>1.050732E-3</v>
      </c>
      <c r="G241" s="3">
        <f t="shared" si="5"/>
        <v>32.271473100522599</v>
      </c>
    </row>
    <row r="242" spans="1:7" x14ac:dyDescent="0.3">
      <c r="A242" s="1">
        <v>45301</v>
      </c>
      <c r="B242" s="2">
        <v>0.95833333333333337</v>
      </c>
      <c r="C242">
        <v>82800</v>
      </c>
      <c r="D242" s="3">
        <v>40.295259999999999</v>
      </c>
      <c r="E242" s="3">
        <v>1.05014E-3</v>
      </c>
      <c r="G242" s="3">
        <f t="shared" si="5"/>
        <v>32.305682669576399</v>
      </c>
    </row>
    <row r="243" spans="1:7" x14ac:dyDescent="0.3">
      <c r="A243" s="1">
        <v>45302</v>
      </c>
      <c r="B243" s="2">
        <v>0</v>
      </c>
      <c r="C243">
        <v>0</v>
      </c>
      <c r="D243" s="3">
        <v>40.337890000000002</v>
      </c>
      <c r="E243" s="3">
        <v>1.049548E-3</v>
      </c>
      <c r="G243" s="3">
        <f t="shared" si="5"/>
        <v>32.339860169664604</v>
      </c>
    </row>
    <row r="244" spans="1:7" x14ac:dyDescent="0.3">
      <c r="A244" s="1">
        <v>45302</v>
      </c>
      <c r="B244" s="2">
        <v>4.1666666666666664E-2</v>
      </c>
      <c r="C244">
        <v>3600</v>
      </c>
      <c r="D244" s="3">
        <v>40.380510000000001</v>
      </c>
      <c r="E244" s="3">
        <v>1.048956E-3</v>
      </c>
      <c r="G244" s="3">
        <f t="shared" si="5"/>
        <v>32.374029652511403</v>
      </c>
    </row>
    <row r="245" spans="1:7" x14ac:dyDescent="0.3">
      <c r="A245" s="1">
        <v>45302</v>
      </c>
      <c r="B245" s="2">
        <v>8.3333333333333329E-2</v>
      </c>
      <c r="C245">
        <v>7200</v>
      </c>
      <c r="D245" s="3">
        <v>40.423099999999998</v>
      </c>
      <c r="E245" s="3">
        <v>1.0483650000000001E-3</v>
      </c>
      <c r="G245" s="3">
        <f t="shared" si="5"/>
        <v>32.408175083633999</v>
      </c>
    </row>
    <row r="246" spans="1:7" x14ac:dyDescent="0.3">
      <c r="A246" s="1">
        <v>45302</v>
      </c>
      <c r="B246" s="2">
        <v>0.125</v>
      </c>
      <c r="C246">
        <v>10800</v>
      </c>
      <c r="D246" s="3">
        <v>40.465679999999999</v>
      </c>
      <c r="E246" s="3">
        <v>1.047774E-3</v>
      </c>
      <c r="G246" s="3">
        <f t="shared" si="5"/>
        <v>32.442312497515204</v>
      </c>
    </row>
    <row r="247" spans="1:7" x14ac:dyDescent="0.3">
      <c r="A247" s="1">
        <v>45302</v>
      </c>
      <c r="B247" s="2">
        <v>0.16666666666666666</v>
      </c>
      <c r="C247">
        <v>14400</v>
      </c>
      <c r="D247" s="3">
        <v>40.508229999999998</v>
      </c>
      <c r="E247" s="3">
        <v>1.047184E-3</v>
      </c>
      <c r="G247" s="3">
        <f t="shared" si="5"/>
        <v>32.476425859672197</v>
      </c>
    </row>
    <row r="248" spans="1:7" x14ac:dyDescent="0.3">
      <c r="A248" s="1">
        <v>45302</v>
      </c>
      <c r="B248" s="2">
        <v>0.20833333333333334</v>
      </c>
      <c r="C248">
        <v>18000</v>
      </c>
      <c r="D248" s="3">
        <v>40.550759999999997</v>
      </c>
      <c r="E248" s="3">
        <v>1.046593E-3</v>
      </c>
      <c r="G248" s="3">
        <f t="shared" si="5"/>
        <v>32.510523187346401</v>
      </c>
    </row>
    <row r="249" spans="1:7" x14ac:dyDescent="0.3">
      <c r="A249" s="1">
        <v>45302</v>
      </c>
      <c r="B249" s="2">
        <v>0.25</v>
      </c>
      <c r="C249">
        <v>21600</v>
      </c>
      <c r="D249" s="3">
        <v>40.593269999999997</v>
      </c>
      <c r="E249" s="3">
        <v>1.046003E-3</v>
      </c>
      <c r="G249" s="3">
        <f t="shared" si="5"/>
        <v>32.544604480537799</v>
      </c>
    </row>
    <row r="250" spans="1:7" x14ac:dyDescent="0.3">
      <c r="A250" s="1">
        <v>45302</v>
      </c>
      <c r="B250" s="2">
        <v>0.29166666666666669</v>
      </c>
      <c r="C250">
        <v>25200</v>
      </c>
      <c r="D250" s="3">
        <v>40.635750000000002</v>
      </c>
      <c r="E250" s="3">
        <v>1.045413E-3</v>
      </c>
      <c r="G250" s="3">
        <f t="shared" si="5"/>
        <v>32.578661722005002</v>
      </c>
    </row>
    <row r="251" spans="1:7" x14ac:dyDescent="0.3">
      <c r="A251" s="1">
        <v>45302</v>
      </c>
      <c r="B251" s="2">
        <v>0.33333333333333331</v>
      </c>
      <c r="C251">
        <v>28800</v>
      </c>
      <c r="D251" s="3">
        <v>40.678220000000003</v>
      </c>
      <c r="E251" s="3">
        <v>1.044824E-3</v>
      </c>
      <c r="G251" s="3">
        <f t="shared" si="5"/>
        <v>32.612710946230806</v>
      </c>
    </row>
    <row r="252" spans="1:7" x14ac:dyDescent="0.3">
      <c r="A252" s="1">
        <v>45302</v>
      </c>
      <c r="B252" s="2">
        <v>0.375</v>
      </c>
      <c r="C252">
        <v>32400</v>
      </c>
      <c r="D252" s="3">
        <v>40.720649999999999</v>
      </c>
      <c r="E252" s="3">
        <v>1.0442349999999999E-3</v>
      </c>
      <c r="G252" s="3">
        <f t="shared" si="5"/>
        <v>32.646728101491</v>
      </c>
    </row>
    <row r="253" spans="1:7" x14ac:dyDescent="0.3">
      <c r="A253" s="1">
        <v>45302</v>
      </c>
      <c r="B253" s="2">
        <v>0.41666666666666669</v>
      </c>
      <c r="C253">
        <v>36000</v>
      </c>
      <c r="D253" s="3">
        <v>40.763069999999999</v>
      </c>
      <c r="E253" s="3">
        <v>1.0436460000000001E-3</v>
      </c>
      <c r="G253" s="3">
        <f t="shared" si="5"/>
        <v>32.680737239509803</v>
      </c>
    </row>
    <row r="254" spans="1:7" x14ac:dyDescent="0.3">
      <c r="A254" s="1">
        <v>45302</v>
      </c>
      <c r="B254" s="2">
        <v>0.45833333333333331</v>
      </c>
      <c r="C254">
        <v>39600</v>
      </c>
      <c r="D254" s="3">
        <v>40.80547</v>
      </c>
      <c r="E254" s="3">
        <v>1.043057E-3</v>
      </c>
      <c r="G254" s="3">
        <f t="shared" si="5"/>
        <v>32.714730343045801</v>
      </c>
    </row>
    <row r="255" spans="1:7" x14ac:dyDescent="0.3">
      <c r="A255" s="1">
        <v>45302</v>
      </c>
      <c r="B255" s="2">
        <v>0.5</v>
      </c>
      <c r="C255">
        <v>43200</v>
      </c>
      <c r="D255" s="3">
        <v>40.847839999999998</v>
      </c>
      <c r="E255" s="3">
        <v>1.0424690000000001E-3</v>
      </c>
      <c r="G255" s="3">
        <f t="shared" si="5"/>
        <v>32.748699394857603</v>
      </c>
    </row>
    <row r="256" spans="1:7" x14ac:dyDescent="0.3">
      <c r="A256" s="1">
        <v>45302</v>
      </c>
      <c r="B256" s="2">
        <v>0.54166666666666663</v>
      </c>
      <c r="C256">
        <v>46800</v>
      </c>
      <c r="D256" s="3">
        <v>40.8902</v>
      </c>
      <c r="E256" s="3">
        <v>1.0418809999999999E-3</v>
      </c>
      <c r="G256" s="3">
        <f t="shared" si="5"/>
        <v>32.782660429427999</v>
      </c>
    </row>
    <row r="257" spans="1:7" x14ac:dyDescent="0.3">
      <c r="A257" s="1">
        <v>45302</v>
      </c>
      <c r="B257" s="2">
        <v>0.58333333333333337</v>
      </c>
      <c r="C257">
        <v>50400</v>
      </c>
      <c r="D257" s="3">
        <v>40.93253</v>
      </c>
      <c r="E257" s="3">
        <v>1.041293E-3</v>
      </c>
      <c r="G257" s="3">
        <f t="shared" si="5"/>
        <v>32.816597412274199</v>
      </c>
    </row>
    <row r="258" spans="1:7" x14ac:dyDescent="0.3">
      <c r="A258" s="1">
        <v>45302</v>
      </c>
      <c r="B258" s="2">
        <v>0.625</v>
      </c>
      <c r="C258">
        <v>54000</v>
      </c>
      <c r="D258" s="3">
        <v>40.97484</v>
      </c>
      <c r="E258" s="3">
        <v>1.040706E-3</v>
      </c>
      <c r="G258" s="3">
        <f t="shared" si="5"/>
        <v>32.850518360637601</v>
      </c>
    </row>
    <row r="259" spans="1:7" x14ac:dyDescent="0.3">
      <c r="A259" s="1">
        <v>45302</v>
      </c>
      <c r="B259" s="2">
        <v>0.66666666666666663</v>
      </c>
      <c r="C259">
        <v>57600</v>
      </c>
      <c r="D259" s="3">
        <v>41.017119999999998</v>
      </c>
      <c r="E259" s="3">
        <v>1.0401189999999999E-3</v>
      </c>
      <c r="G259" s="3">
        <f t="shared" si="5"/>
        <v>32.8844152572768</v>
      </c>
    </row>
    <row r="260" spans="1:7" x14ac:dyDescent="0.3">
      <c r="A260" s="1">
        <v>45302</v>
      </c>
      <c r="B260" s="2">
        <v>0.70833333333333337</v>
      </c>
      <c r="C260">
        <v>61200</v>
      </c>
      <c r="D260" s="3">
        <v>41.05939</v>
      </c>
      <c r="E260" s="3">
        <v>1.0395319999999999E-3</v>
      </c>
      <c r="G260" s="3">
        <f t="shared" ref="G260:G323" si="6">D260*0.80172414</f>
        <v>32.9183041366746</v>
      </c>
    </row>
    <row r="261" spans="1:7" x14ac:dyDescent="0.3">
      <c r="A261" s="1">
        <v>45302</v>
      </c>
      <c r="B261" s="2">
        <v>0.75</v>
      </c>
      <c r="C261">
        <v>64800</v>
      </c>
      <c r="D261" s="3">
        <v>41.10163</v>
      </c>
      <c r="E261" s="3">
        <v>1.038946E-3</v>
      </c>
      <c r="G261" s="3">
        <f t="shared" si="6"/>
        <v>32.952168964348203</v>
      </c>
    </row>
    <row r="262" spans="1:7" x14ac:dyDescent="0.3">
      <c r="A262" s="1">
        <v>45302</v>
      </c>
      <c r="B262" s="2">
        <v>0.79166666666666663</v>
      </c>
      <c r="C262">
        <v>68400</v>
      </c>
      <c r="D262" s="3">
        <v>41.14385</v>
      </c>
      <c r="E262" s="3">
        <v>1.038359E-3</v>
      </c>
      <c r="G262" s="3">
        <f t="shared" si="6"/>
        <v>32.986017757539003</v>
      </c>
    </row>
    <row r="263" spans="1:7" x14ac:dyDescent="0.3">
      <c r="A263" s="1">
        <v>45302</v>
      </c>
      <c r="B263" s="2">
        <v>0.83333333333333337</v>
      </c>
      <c r="C263">
        <v>72000</v>
      </c>
      <c r="D263" s="3">
        <v>41.186050000000002</v>
      </c>
      <c r="E263" s="3">
        <v>1.037774E-3</v>
      </c>
      <c r="G263" s="3">
        <f t="shared" si="6"/>
        <v>33.019850516247004</v>
      </c>
    </row>
    <row r="264" spans="1:7" x14ac:dyDescent="0.3">
      <c r="A264" s="1">
        <v>45302</v>
      </c>
      <c r="B264" s="2">
        <v>0.875</v>
      </c>
      <c r="C264">
        <v>75600</v>
      </c>
      <c r="D264" s="3">
        <v>41.228230000000003</v>
      </c>
      <c r="E264" s="3">
        <v>1.0371880000000001E-3</v>
      </c>
      <c r="G264" s="3">
        <f t="shared" si="6"/>
        <v>33.053667240472201</v>
      </c>
    </row>
    <row r="265" spans="1:7" x14ac:dyDescent="0.3">
      <c r="A265" s="1">
        <v>45302</v>
      </c>
      <c r="B265" s="2">
        <v>0.91666666666666663</v>
      </c>
      <c r="C265">
        <v>79200</v>
      </c>
      <c r="D265" s="3">
        <v>41.270389999999999</v>
      </c>
      <c r="E265" s="3">
        <v>1.0366030000000001E-3</v>
      </c>
      <c r="G265" s="3">
        <f t="shared" si="6"/>
        <v>33.087467930214601</v>
      </c>
    </row>
    <row r="266" spans="1:7" x14ac:dyDescent="0.3">
      <c r="A266" s="1">
        <v>45302</v>
      </c>
      <c r="B266" s="2">
        <v>0.95833333333333337</v>
      </c>
      <c r="C266">
        <v>82800</v>
      </c>
      <c r="D266" s="3">
        <v>41.312519999999999</v>
      </c>
      <c r="E266" s="3">
        <v>1.0360180000000001E-3</v>
      </c>
      <c r="G266" s="3">
        <f t="shared" si="6"/>
        <v>33.121244568232804</v>
      </c>
    </row>
    <row r="267" spans="1:7" x14ac:dyDescent="0.3">
      <c r="A267" s="1">
        <v>45303</v>
      </c>
      <c r="B267" s="2">
        <v>0</v>
      </c>
      <c r="C267">
        <v>0</v>
      </c>
      <c r="D267" s="3">
        <v>41.35463</v>
      </c>
      <c r="E267" s="3">
        <v>1.035434E-3</v>
      </c>
      <c r="G267" s="3">
        <f t="shared" si="6"/>
        <v>33.155005171768202</v>
      </c>
    </row>
    <row r="268" spans="1:7" x14ac:dyDescent="0.3">
      <c r="A268" s="1">
        <v>45303</v>
      </c>
      <c r="B268" s="2">
        <v>4.1666666666666664E-2</v>
      </c>
      <c r="C268">
        <v>3600</v>
      </c>
      <c r="D268" s="3">
        <v>41.396720000000002</v>
      </c>
      <c r="E268" s="3">
        <v>1.034849E-3</v>
      </c>
      <c r="G268" s="3">
        <f t="shared" si="6"/>
        <v>33.188749740820803</v>
      </c>
    </row>
    <row r="269" spans="1:7" x14ac:dyDescent="0.3">
      <c r="A269" s="1">
        <v>45303</v>
      </c>
      <c r="B269" s="2">
        <v>8.3333333333333329E-2</v>
      </c>
      <c r="C269">
        <v>7200</v>
      </c>
      <c r="D269" s="3">
        <v>41.438789999999997</v>
      </c>
      <c r="E269" s="3">
        <v>1.0342649999999999E-3</v>
      </c>
      <c r="G269" s="3">
        <f t="shared" si="6"/>
        <v>33.2224782753906</v>
      </c>
    </row>
    <row r="270" spans="1:7" x14ac:dyDescent="0.3">
      <c r="A270" s="1">
        <v>45303</v>
      </c>
      <c r="B270" s="2">
        <v>0.125</v>
      </c>
      <c r="C270">
        <v>10800</v>
      </c>
      <c r="D270" s="3">
        <v>41.480829999999997</v>
      </c>
      <c r="E270" s="3">
        <v>1.033682E-3</v>
      </c>
      <c r="G270" s="3">
        <f t="shared" si="6"/>
        <v>33.2561827582362</v>
      </c>
    </row>
    <row r="271" spans="1:7" x14ac:dyDescent="0.3">
      <c r="A271" s="1">
        <v>45303</v>
      </c>
      <c r="B271" s="2">
        <v>0.16666666666666666</v>
      </c>
      <c r="C271">
        <v>14400</v>
      </c>
      <c r="D271" s="3">
        <v>41.522860000000001</v>
      </c>
      <c r="E271" s="3">
        <v>1.0330980000000001E-3</v>
      </c>
      <c r="G271" s="3">
        <f t="shared" si="6"/>
        <v>33.289879223840401</v>
      </c>
    </row>
    <row r="272" spans="1:7" x14ac:dyDescent="0.3">
      <c r="A272" s="1">
        <v>45303</v>
      </c>
      <c r="B272" s="2">
        <v>0.20833333333333334</v>
      </c>
      <c r="C272">
        <v>18000</v>
      </c>
      <c r="D272" s="3">
        <v>41.564860000000003</v>
      </c>
      <c r="E272" s="3">
        <v>1.0325149999999999E-3</v>
      </c>
      <c r="G272" s="3">
        <f t="shared" si="6"/>
        <v>33.323551637720406</v>
      </c>
    </row>
    <row r="273" spans="1:7" x14ac:dyDescent="0.3">
      <c r="A273" s="1">
        <v>45303</v>
      </c>
      <c r="B273" s="2">
        <v>0.25</v>
      </c>
      <c r="C273">
        <v>21600</v>
      </c>
      <c r="D273" s="3">
        <v>41.606839999999998</v>
      </c>
      <c r="E273" s="3">
        <v>1.0319319999999999E-3</v>
      </c>
      <c r="G273" s="3">
        <f t="shared" si="6"/>
        <v>33.3572080171176</v>
      </c>
    </row>
    <row r="274" spans="1:7" x14ac:dyDescent="0.3">
      <c r="A274" s="1">
        <v>45303</v>
      </c>
      <c r="B274" s="2">
        <v>0.29166666666666669</v>
      </c>
      <c r="C274">
        <v>25200</v>
      </c>
      <c r="D274" s="3">
        <v>41.648800000000001</v>
      </c>
      <c r="E274" s="3">
        <v>1.0313500000000001E-3</v>
      </c>
      <c r="G274" s="3">
        <f t="shared" si="6"/>
        <v>33.390848362032003</v>
      </c>
    </row>
    <row r="275" spans="1:7" x14ac:dyDescent="0.3">
      <c r="A275" s="1">
        <v>45303</v>
      </c>
      <c r="B275" s="2">
        <v>0.33333333333333331</v>
      </c>
      <c r="C275">
        <v>28800</v>
      </c>
      <c r="D275" s="3">
        <v>41.690739999999998</v>
      </c>
      <c r="E275" s="3">
        <v>1.030768E-3</v>
      </c>
      <c r="G275" s="3">
        <f t="shared" si="6"/>
        <v>33.424472672463601</v>
      </c>
    </row>
    <row r="276" spans="1:7" x14ac:dyDescent="0.3">
      <c r="A276" s="1">
        <v>45303</v>
      </c>
      <c r="B276" s="2">
        <v>0.375</v>
      </c>
      <c r="C276">
        <v>32400</v>
      </c>
      <c r="D276" s="3">
        <v>41.73265</v>
      </c>
      <c r="E276" s="3">
        <v>1.030186E-3</v>
      </c>
      <c r="G276" s="3">
        <f t="shared" si="6"/>
        <v>33.458072931171003</v>
      </c>
    </row>
    <row r="277" spans="1:7" x14ac:dyDescent="0.3">
      <c r="A277" s="1">
        <v>45303</v>
      </c>
      <c r="B277" s="2">
        <v>0.41666666666666669</v>
      </c>
      <c r="C277">
        <v>36000</v>
      </c>
      <c r="D277" s="3">
        <v>41.774540000000002</v>
      </c>
      <c r="E277" s="3">
        <v>1.0296039999999999E-3</v>
      </c>
      <c r="G277" s="3">
        <f t="shared" si="6"/>
        <v>33.4916571553956</v>
      </c>
    </row>
    <row r="278" spans="1:7" x14ac:dyDescent="0.3">
      <c r="A278" s="1">
        <v>45303</v>
      </c>
      <c r="B278" s="2">
        <v>0.45833333333333331</v>
      </c>
      <c r="C278">
        <v>39600</v>
      </c>
      <c r="D278" s="3">
        <v>41.816409999999998</v>
      </c>
      <c r="E278" s="3">
        <v>1.029023E-3</v>
      </c>
      <c r="G278" s="3">
        <f t="shared" si="6"/>
        <v>33.5252253451374</v>
      </c>
    </row>
    <row r="279" spans="1:7" x14ac:dyDescent="0.3">
      <c r="A279" s="1">
        <v>45303</v>
      </c>
      <c r="B279" s="2">
        <v>0.5</v>
      </c>
      <c r="C279">
        <v>43200</v>
      </c>
      <c r="D279" s="3">
        <v>41.858260000000001</v>
      </c>
      <c r="E279" s="3">
        <v>1.0284420000000001E-3</v>
      </c>
      <c r="G279" s="3">
        <f t="shared" si="6"/>
        <v>33.558777500396403</v>
      </c>
    </row>
    <row r="280" spans="1:7" x14ac:dyDescent="0.3">
      <c r="A280" s="1">
        <v>45303</v>
      </c>
      <c r="B280" s="2">
        <v>0.54166666666666663</v>
      </c>
      <c r="C280">
        <v>46800</v>
      </c>
      <c r="D280" s="3">
        <v>41.900089999999999</v>
      </c>
      <c r="E280" s="3">
        <v>1.0278609999999999E-3</v>
      </c>
      <c r="G280" s="3">
        <f t="shared" si="6"/>
        <v>33.5923136211726</v>
      </c>
    </row>
    <row r="281" spans="1:7" x14ac:dyDescent="0.3">
      <c r="A281" s="1">
        <v>45303</v>
      </c>
      <c r="B281" s="2">
        <v>0.58333333333333337</v>
      </c>
      <c r="C281">
        <v>50400</v>
      </c>
      <c r="D281" s="3">
        <v>41.941899999999997</v>
      </c>
      <c r="E281" s="3">
        <v>1.0272809999999999E-3</v>
      </c>
      <c r="G281" s="3">
        <f t="shared" si="6"/>
        <v>33.625833707466001</v>
      </c>
    </row>
    <row r="282" spans="1:7" x14ac:dyDescent="0.3">
      <c r="A282" s="1">
        <v>45303</v>
      </c>
      <c r="B282" s="2">
        <v>0.625</v>
      </c>
      <c r="C282">
        <v>54000</v>
      </c>
      <c r="D282" s="3">
        <v>41.98368</v>
      </c>
      <c r="E282" s="3">
        <v>1.0267010000000001E-3</v>
      </c>
      <c r="G282" s="3">
        <f t="shared" si="6"/>
        <v>33.659329742035204</v>
      </c>
    </row>
    <row r="283" spans="1:7" x14ac:dyDescent="0.3">
      <c r="A283" s="1">
        <v>45303</v>
      </c>
      <c r="B283" s="2">
        <v>0.66666666666666663</v>
      </c>
      <c r="C283">
        <v>57600</v>
      </c>
      <c r="D283" s="3">
        <v>42.025440000000003</v>
      </c>
      <c r="E283" s="3">
        <v>1.0261210000000001E-3</v>
      </c>
      <c r="G283" s="3">
        <f t="shared" si="6"/>
        <v>33.692809742121604</v>
      </c>
    </row>
    <row r="284" spans="1:7" x14ac:dyDescent="0.3">
      <c r="A284" s="1">
        <v>45303</v>
      </c>
      <c r="B284" s="2">
        <v>0.70833333333333337</v>
      </c>
      <c r="C284">
        <v>61200</v>
      </c>
      <c r="D284" s="3">
        <v>42.06718</v>
      </c>
      <c r="E284" s="3">
        <v>1.0255419999999999E-3</v>
      </c>
      <c r="G284" s="3">
        <f t="shared" si="6"/>
        <v>33.726273707725198</v>
      </c>
    </row>
    <row r="285" spans="1:7" x14ac:dyDescent="0.3">
      <c r="A285" s="1">
        <v>45303</v>
      </c>
      <c r="B285" s="2">
        <v>0.75</v>
      </c>
      <c r="C285">
        <v>64800</v>
      </c>
      <c r="D285" s="3">
        <v>42.108899999999998</v>
      </c>
      <c r="E285" s="3">
        <v>1.024963E-3</v>
      </c>
      <c r="G285" s="3">
        <f t="shared" si="6"/>
        <v>33.759721638846003</v>
      </c>
    </row>
    <row r="286" spans="1:7" x14ac:dyDescent="0.3">
      <c r="A286" s="1">
        <v>45303</v>
      </c>
      <c r="B286" s="2">
        <v>0.79166666666666663</v>
      </c>
      <c r="C286">
        <v>68400</v>
      </c>
      <c r="D286" s="3">
        <v>42.150599999999997</v>
      </c>
      <c r="E286" s="3">
        <v>1.0243839999999999E-3</v>
      </c>
      <c r="G286" s="3">
        <f t="shared" si="6"/>
        <v>33.793153535484002</v>
      </c>
    </row>
    <row r="287" spans="1:7" x14ac:dyDescent="0.3">
      <c r="A287" s="1">
        <v>45303</v>
      </c>
      <c r="B287" s="2">
        <v>0.83333333333333337</v>
      </c>
      <c r="C287">
        <v>72000</v>
      </c>
      <c r="D287" s="3">
        <v>42.192279999999997</v>
      </c>
      <c r="E287" s="3">
        <v>1.023805E-3</v>
      </c>
      <c r="G287" s="3">
        <f t="shared" si="6"/>
        <v>33.826569397639197</v>
      </c>
    </row>
    <row r="288" spans="1:7" x14ac:dyDescent="0.3">
      <c r="A288" s="1">
        <v>45303</v>
      </c>
      <c r="B288" s="2">
        <v>0.875</v>
      </c>
      <c r="C288">
        <v>75600</v>
      </c>
      <c r="D288" s="3">
        <v>42.233930000000001</v>
      </c>
      <c r="E288" s="3">
        <v>1.023227E-3</v>
      </c>
      <c r="G288" s="3">
        <f t="shared" si="6"/>
        <v>33.859961208070203</v>
      </c>
    </row>
    <row r="289" spans="1:7" x14ac:dyDescent="0.3">
      <c r="A289" s="1">
        <v>45303</v>
      </c>
      <c r="B289" s="2">
        <v>0.91666666666666663</v>
      </c>
      <c r="C289">
        <v>79200</v>
      </c>
      <c r="D289" s="3">
        <v>42.275559999999999</v>
      </c>
      <c r="E289" s="3">
        <v>1.022649E-3</v>
      </c>
      <c r="G289" s="3">
        <f t="shared" si="6"/>
        <v>33.893336984018397</v>
      </c>
    </row>
    <row r="290" spans="1:7" x14ac:dyDescent="0.3">
      <c r="A290" s="1">
        <v>45303</v>
      </c>
      <c r="B290" s="2">
        <v>0.95833333333333337</v>
      </c>
      <c r="C290">
        <v>82800</v>
      </c>
      <c r="D290" s="3">
        <v>42.317169999999997</v>
      </c>
      <c r="E290" s="3">
        <v>1.022071E-3</v>
      </c>
      <c r="G290" s="3">
        <f t="shared" si="6"/>
        <v>33.926696725483801</v>
      </c>
    </row>
    <row r="291" spans="1:7" x14ac:dyDescent="0.3">
      <c r="A291" s="1">
        <v>45304</v>
      </c>
      <c r="B291" s="2">
        <v>0</v>
      </c>
      <c r="C291">
        <v>0</v>
      </c>
      <c r="D291" s="3">
        <v>42.358759999999997</v>
      </c>
      <c r="E291" s="3">
        <v>1.021494E-3</v>
      </c>
      <c r="G291" s="3">
        <f t="shared" si="6"/>
        <v>33.9600404324664</v>
      </c>
    </row>
    <row r="292" spans="1:7" x14ac:dyDescent="0.3">
      <c r="A292" s="1">
        <v>45304</v>
      </c>
      <c r="B292" s="2">
        <v>4.1666666666666664E-2</v>
      </c>
      <c r="C292">
        <v>3600</v>
      </c>
      <c r="D292" s="3">
        <v>42.400329999999997</v>
      </c>
      <c r="E292" s="3">
        <v>1.0209170000000001E-3</v>
      </c>
      <c r="G292" s="3">
        <f t="shared" si="6"/>
        <v>33.993368104966201</v>
      </c>
    </row>
    <row r="293" spans="1:7" x14ac:dyDescent="0.3">
      <c r="A293" s="1">
        <v>45304</v>
      </c>
      <c r="B293" s="2">
        <v>8.3333333333333329E-2</v>
      </c>
      <c r="C293">
        <v>7200</v>
      </c>
      <c r="D293" s="3">
        <v>42.441870000000002</v>
      </c>
      <c r="E293" s="3">
        <v>1.02034E-3</v>
      </c>
      <c r="G293" s="3">
        <f t="shared" si="6"/>
        <v>34.026671725741799</v>
      </c>
    </row>
    <row r="294" spans="1:7" x14ac:dyDescent="0.3">
      <c r="A294" s="1">
        <v>45304</v>
      </c>
      <c r="B294" s="2">
        <v>0.125</v>
      </c>
      <c r="C294">
        <v>10800</v>
      </c>
      <c r="D294" s="3">
        <v>42.483400000000003</v>
      </c>
      <c r="E294" s="3">
        <v>1.019764E-3</v>
      </c>
      <c r="G294" s="3">
        <f t="shared" si="6"/>
        <v>34.059967329276006</v>
      </c>
    </row>
    <row r="295" spans="1:7" x14ac:dyDescent="0.3">
      <c r="A295" s="1">
        <v>45304</v>
      </c>
      <c r="B295" s="2">
        <v>0.16666666666666666</v>
      </c>
      <c r="C295">
        <v>14400</v>
      </c>
      <c r="D295" s="3">
        <v>42.524900000000002</v>
      </c>
      <c r="E295" s="3">
        <v>1.0191880000000001E-3</v>
      </c>
      <c r="G295" s="3">
        <f t="shared" si="6"/>
        <v>34.093238881086002</v>
      </c>
    </row>
    <row r="296" spans="1:7" x14ac:dyDescent="0.3">
      <c r="A296" s="1">
        <v>45304</v>
      </c>
      <c r="B296" s="2">
        <v>0.20833333333333334</v>
      </c>
      <c r="C296">
        <v>18000</v>
      </c>
      <c r="D296" s="3">
        <v>42.566380000000002</v>
      </c>
      <c r="E296" s="3">
        <v>1.0186119999999999E-3</v>
      </c>
      <c r="G296" s="3">
        <f t="shared" si="6"/>
        <v>34.1264943984132</v>
      </c>
    </row>
    <row r="297" spans="1:7" x14ac:dyDescent="0.3">
      <c r="A297" s="1">
        <v>45304</v>
      </c>
      <c r="B297" s="2">
        <v>0.25</v>
      </c>
      <c r="C297">
        <v>21600</v>
      </c>
      <c r="D297" s="3">
        <v>42.607840000000003</v>
      </c>
      <c r="E297" s="3">
        <v>1.0180359999999999E-3</v>
      </c>
      <c r="G297" s="3">
        <f t="shared" si="6"/>
        <v>34.159733881257601</v>
      </c>
    </row>
    <row r="298" spans="1:7" x14ac:dyDescent="0.3">
      <c r="A298" s="1">
        <v>45304</v>
      </c>
      <c r="B298" s="2">
        <v>0.29166666666666669</v>
      </c>
      <c r="C298">
        <v>25200</v>
      </c>
      <c r="D298" s="3">
        <v>42.649279999999997</v>
      </c>
      <c r="E298" s="3">
        <v>1.0174610000000001E-3</v>
      </c>
      <c r="G298" s="3">
        <f t="shared" si="6"/>
        <v>34.192957329619198</v>
      </c>
    </row>
    <row r="299" spans="1:7" x14ac:dyDescent="0.3">
      <c r="A299" s="1">
        <v>45304</v>
      </c>
      <c r="B299" s="2">
        <v>0.33333333333333331</v>
      </c>
      <c r="C299">
        <v>28800</v>
      </c>
      <c r="D299" s="3">
        <v>42.690689999999996</v>
      </c>
      <c r="E299" s="3">
        <v>1.016886E-3</v>
      </c>
      <c r="G299" s="3">
        <f t="shared" si="6"/>
        <v>34.226156726256598</v>
      </c>
    </row>
    <row r="300" spans="1:7" x14ac:dyDescent="0.3">
      <c r="A300" s="1">
        <v>45304</v>
      </c>
      <c r="B300" s="2">
        <v>0.375</v>
      </c>
      <c r="C300">
        <v>32400</v>
      </c>
      <c r="D300" s="3">
        <v>42.732089999999999</v>
      </c>
      <c r="E300" s="3">
        <v>1.016311E-3</v>
      </c>
      <c r="G300" s="3">
        <f t="shared" si="6"/>
        <v>34.259348105652599</v>
      </c>
    </row>
    <row r="301" spans="1:7" x14ac:dyDescent="0.3">
      <c r="A301" s="1">
        <v>45304</v>
      </c>
      <c r="B301" s="2">
        <v>0.41666666666666669</v>
      </c>
      <c r="C301">
        <v>36000</v>
      </c>
      <c r="D301" s="3">
        <v>42.77346</v>
      </c>
      <c r="E301" s="3">
        <v>1.0157370000000001E-3</v>
      </c>
      <c r="G301" s="3">
        <f t="shared" si="6"/>
        <v>34.292515433324404</v>
      </c>
    </row>
    <row r="302" spans="1:7" x14ac:dyDescent="0.3">
      <c r="A302" s="1">
        <v>45304</v>
      </c>
      <c r="B302" s="2">
        <v>0.45833333333333331</v>
      </c>
      <c r="C302">
        <v>39600</v>
      </c>
      <c r="D302" s="3">
        <v>42.814810000000001</v>
      </c>
      <c r="E302" s="3">
        <v>1.0151629999999999E-3</v>
      </c>
      <c r="G302" s="3">
        <f t="shared" si="6"/>
        <v>34.325666726513404</v>
      </c>
    </row>
    <row r="303" spans="1:7" x14ac:dyDescent="0.3">
      <c r="A303" s="1">
        <v>45304</v>
      </c>
      <c r="B303" s="2">
        <v>0.5</v>
      </c>
      <c r="C303">
        <v>43200</v>
      </c>
      <c r="D303" s="3">
        <v>42.856140000000003</v>
      </c>
      <c r="E303" s="3">
        <v>1.014589E-3</v>
      </c>
      <c r="G303" s="3">
        <f t="shared" si="6"/>
        <v>34.358801985219607</v>
      </c>
    </row>
    <row r="304" spans="1:7" x14ac:dyDescent="0.3">
      <c r="A304" s="1">
        <v>45304</v>
      </c>
      <c r="B304" s="2">
        <v>0.54166666666666663</v>
      </c>
      <c r="C304">
        <v>46800</v>
      </c>
      <c r="D304" s="3">
        <v>42.897449999999999</v>
      </c>
      <c r="E304" s="3">
        <v>1.014016E-3</v>
      </c>
      <c r="G304" s="3">
        <f t="shared" si="6"/>
        <v>34.391921209442998</v>
      </c>
    </row>
    <row r="305" spans="1:8" x14ac:dyDescent="0.3">
      <c r="A305" s="1">
        <v>45304</v>
      </c>
      <c r="B305" s="2">
        <v>0.58333333333333337</v>
      </c>
      <c r="C305">
        <v>50400</v>
      </c>
      <c r="D305" s="3">
        <v>42.938740000000003</v>
      </c>
      <c r="E305" s="3">
        <v>1.0134429999999999E-3</v>
      </c>
      <c r="G305" s="3">
        <f t="shared" si="6"/>
        <v>34.425024399183606</v>
      </c>
    </row>
    <row r="306" spans="1:8" x14ac:dyDescent="0.3">
      <c r="A306" s="1">
        <v>45304</v>
      </c>
      <c r="B306" s="2">
        <v>0.625</v>
      </c>
      <c r="C306">
        <v>54000</v>
      </c>
      <c r="D306" s="3">
        <v>42.98</v>
      </c>
      <c r="E306" s="3">
        <v>1.0128699999999999E-3</v>
      </c>
      <c r="G306" s="3">
        <f t="shared" si="6"/>
        <v>34.458103537199996</v>
      </c>
    </row>
    <row r="307" spans="1:8" x14ac:dyDescent="0.3">
      <c r="A307" s="1">
        <v>45304</v>
      </c>
      <c r="B307" s="2">
        <v>0.66666666666666663</v>
      </c>
      <c r="C307">
        <v>57600</v>
      </c>
      <c r="D307" s="3">
        <v>43.021239999999999</v>
      </c>
      <c r="E307" s="3">
        <v>1.0122969999999999E-3</v>
      </c>
      <c r="G307" s="3">
        <f t="shared" si="6"/>
        <v>34.491166640733603</v>
      </c>
    </row>
    <row r="308" spans="1:8" x14ac:dyDescent="0.3">
      <c r="A308" s="1">
        <v>45304</v>
      </c>
      <c r="B308" s="2">
        <v>0.70833333333333337</v>
      </c>
      <c r="C308">
        <v>61200</v>
      </c>
      <c r="D308" s="3">
        <v>43.062469999999998</v>
      </c>
      <c r="E308" s="3">
        <v>1.011725E-3</v>
      </c>
      <c r="G308" s="3">
        <f t="shared" si="6"/>
        <v>34.524221727025797</v>
      </c>
    </row>
    <row r="309" spans="1:8" x14ac:dyDescent="0.3">
      <c r="A309" s="1">
        <v>45304</v>
      </c>
      <c r="B309" s="2">
        <v>0.75</v>
      </c>
      <c r="C309">
        <v>64800</v>
      </c>
      <c r="D309" s="3">
        <v>43.103659999999998</v>
      </c>
      <c r="E309" s="3">
        <v>1.0111530000000001E-3</v>
      </c>
      <c r="G309" s="3">
        <f t="shared" si="6"/>
        <v>34.557244744352403</v>
      </c>
    </row>
    <row r="310" spans="1:8" x14ac:dyDescent="0.3">
      <c r="A310" s="1">
        <v>45304</v>
      </c>
      <c r="B310" s="2">
        <v>0.79166666666666663</v>
      </c>
      <c r="C310">
        <v>68400</v>
      </c>
      <c r="D310" s="3">
        <v>43.144840000000002</v>
      </c>
      <c r="E310" s="3">
        <v>1.0105820000000001E-3</v>
      </c>
      <c r="G310" s="3">
        <f t="shared" si="6"/>
        <v>34.590259744437603</v>
      </c>
    </row>
    <row r="311" spans="1:8" x14ac:dyDescent="0.3">
      <c r="A311" s="1">
        <v>45304</v>
      </c>
      <c r="B311" s="2">
        <v>0.83333333333333337</v>
      </c>
      <c r="C311">
        <v>72000</v>
      </c>
      <c r="D311" s="3">
        <v>43.186</v>
      </c>
      <c r="E311" s="3">
        <v>1.01001E-3</v>
      </c>
      <c r="G311" s="3">
        <f t="shared" si="6"/>
        <v>34.623258710039998</v>
      </c>
    </row>
    <row r="312" spans="1:8" x14ac:dyDescent="0.3">
      <c r="A312" s="1">
        <v>45304</v>
      </c>
      <c r="B312" s="2">
        <v>0.875</v>
      </c>
      <c r="C312">
        <v>75600</v>
      </c>
      <c r="D312" s="3">
        <v>43.227139999999999</v>
      </c>
      <c r="E312" s="3">
        <v>1.009439E-3</v>
      </c>
      <c r="G312" s="3">
        <f t="shared" si="6"/>
        <v>34.656241641159603</v>
      </c>
    </row>
    <row r="313" spans="1:8" x14ac:dyDescent="0.3">
      <c r="A313" s="1">
        <v>45304</v>
      </c>
      <c r="B313" s="2">
        <v>0.91666666666666663</v>
      </c>
      <c r="C313">
        <v>79200</v>
      </c>
      <c r="D313" s="3">
        <v>43.268250000000002</v>
      </c>
      <c r="E313" s="3">
        <v>1.008868E-3</v>
      </c>
      <c r="G313" s="3">
        <f t="shared" si="6"/>
        <v>34.689200520555005</v>
      </c>
    </row>
    <row r="314" spans="1:8" x14ac:dyDescent="0.3">
      <c r="A314" s="1">
        <v>45304</v>
      </c>
      <c r="B314" s="2">
        <v>0.95833333333333337</v>
      </c>
      <c r="C314">
        <v>82800</v>
      </c>
      <c r="D314" s="3">
        <v>43.309339999999999</v>
      </c>
      <c r="E314" s="3">
        <v>1.0082979999999999E-3</v>
      </c>
      <c r="G314" s="3">
        <f t="shared" si="6"/>
        <v>34.722143365467602</v>
      </c>
    </row>
    <row r="315" spans="1:8" x14ac:dyDescent="0.3">
      <c r="A315" s="1">
        <v>45305</v>
      </c>
      <c r="B315" s="2">
        <v>0</v>
      </c>
      <c r="C315">
        <v>0</v>
      </c>
      <c r="D315" s="3">
        <v>43.350409999999997</v>
      </c>
      <c r="E315" s="3">
        <v>1.0077280000000001E-3</v>
      </c>
      <c r="G315" s="3">
        <f t="shared" si="6"/>
        <v>34.755070175897401</v>
      </c>
      <c r="H315" s="3"/>
    </row>
    <row r="316" spans="1:8" x14ac:dyDescent="0.3">
      <c r="A316" s="1">
        <v>45305</v>
      </c>
      <c r="B316" s="2">
        <v>4.1666666666666664E-2</v>
      </c>
      <c r="C316">
        <v>3600</v>
      </c>
      <c r="D316" s="3">
        <v>43.391469999999998</v>
      </c>
      <c r="E316" s="3">
        <v>1.007158E-3</v>
      </c>
      <c r="G316" s="3">
        <f t="shared" si="6"/>
        <v>34.787988969085802</v>
      </c>
    </row>
    <row r="317" spans="1:8" x14ac:dyDescent="0.3">
      <c r="A317" s="1">
        <v>45305</v>
      </c>
      <c r="B317" s="2">
        <v>8.3333333333333329E-2</v>
      </c>
      <c r="C317">
        <v>7200</v>
      </c>
      <c r="D317" s="3">
        <v>43.432499999999997</v>
      </c>
      <c r="E317" s="3">
        <v>1.0065880000000001E-3</v>
      </c>
      <c r="G317" s="3">
        <f t="shared" si="6"/>
        <v>34.82088371055</v>
      </c>
    </row>
    <row r="318" spans="1:8" x14ac:dyDescent="0.3">
      <c r="A318" s="1">
        <v>45305</v>
      </c>
      <c r="B318" s="2">
        <v>0.125</v>
      </c>
      <c r="C318">
        <v>10800</v>
      </c>
      <c r="D318" s="3">
        <v>43.473500000000001</v>
      </c>
      <c r="E318" s="3">
        <v>1.0060189999999999E-3</v>
      </c>
      <c r="G318" s="3">
        <f t="shared" si="6"/>
        <v>34.853754400290001</v>
      </c>
    </row>
    <row r="319" spans="1:8" x14ac:dyDescent="0.3">
      <c r="A319" s="1">
        <v>45305</v>
      </c>
      <c r="B319" s="2">
        <v>0.16666666666666666</v>
      </c>
      <c r="C319">
        <v>14400</v>
      </c>
      <c r="D319" s="3">
        <v>43.514490000000002</v>
      </c>
      <c r="E319" s="3">
        <v>1.00545E-3</v>
      </c>
      <c r="G319" s="3">
        <f t="shared" si="6"/>
        <v>34.886617072788603</v>
      </c>
    </row>
    <row r="320" spans="1:8" x14ac:dyDescent="0.3">
      <c r="A320" s="1">
        <v>45305</v>
      </c>
      <c r="B320" s="2">
        <v>0.20833333333333334</v>
      </c>
      <c r="C320">
        <v>18000</v>
      </c>
      <c r="D320" s="3">
        <v>43.55545</v>
      </c>
      <c r="E320" s="3">
        <v>1.004881E-3</v>
      </c>
      <c r="G320" s="3">
        <f t="shared" si="6"/>
        <v>34.919455693563002</v>
      </c>
    </row>
    <row r="321" spans="1:7" x14ac:dyDescent="0.3">
      <c r="A321" s="1">
        <v>45305</v>
      </c>
      <c r="B321" s="2">
        <v>0.25</v>
      </c>
      <c r="C321">
        <v>21600</v>
      </c>
      <c r="D321" s="3">
        <v>43.596400000000003</v>
      </c>
      <c r="E321" s="3">
        <v>1.004313E-3</v>
      </c>
      <c r="G321" s="3">
        <f t="shared" si="6"/>
        <v>34.952286297096002</v>
      </c>
    </row>
    <row r="322" spans="1:7" x14ac:dyDescent="0.3">
      <c r="A322" s="1">
        <v>45305</v>
      </c>
      <c r="B322" s="2">
        <v>0.29166666666666669</v>
      </c>
      <c r="C322">
        <v>25200</v>
      </c>
      <c r="D322" s="3">
        <v>43.637320000000003</v>
      </c>
      <c r="E322" s="3">
        <v>1.0037449999999999E-3</v>
      </c>
      <c r="G322" s="3">
        <f t="shared" si="6"/>
        <v>34.985092848904806</v>
      </c>
    </row>
    <row r="323" spans="1:7" x14ac:dyDescent="0.3">
      <c r="A323" s="1">
        <v>45305</v>
      </c>
      <c r="B323" s="2">
        <v>0.33333333333333331</v>
      </c>
      <c r="C323">
        <v>28800</v>
      </c>
      <c r="D323" s="3">
        <v>43.678220000000003</v>
      </c>
      <c r="E323" s="3">
        <v>1.0031770000000001E-3</v>
      </c>
      <c r="G323" s="3">
        <f t="shared" si="6"/>
        <v>35.017883366230805</v>
      </c>
    </row>
    <row r="324" spans="1:7" x14ac:dyDescent="0.3">
      <c r="A324" s="1">
        <v>45305</v>
      </c>
      <c r="B324" s="2">
        <v>0.375</v>
      </c>
      <c r="C324">
        <v>32400</v>
      </c>
      <c r="D324" s="3">
        <v>43.719099999999997</v>
      </c>
      <c r="E324" s="3">
        <v>1.0026099999999999E-3</v>
      </c>
      <c r="G324" s="3">
        <f t="shared" ref="G324:G387" si="7">D324*0.80172414</f>
        <v>35.050657849074</v>
      </c>
    </row>
    <row r="325" spans="1:7" x14ac:dyDescent="0.3">
      <c r="A325" s="1">
        <v>45305</v>
      </c>
      <c r="B325" s="2">
        <v>0.41666666666666669</v>
      </c>
      <c r="C325">
        <v>36000</v>
      </c>
      <c r="D325" s="3">
        <v>43.759950000000003</v>
      </c>
      <c r="E325" s="3">
        <v>1.0020420000000001E-3</v>
      </c>
      <c r="G325" s="3">
        <f t="shared" si="7"/>
        <v>35.083408280193005</v>
      </c>
    </row>
    <row r="326" spans="1:7" x14ac:dyDescent="0.3">
      <c r="A326" s="1">
        <v>45305</v>
      </c>
      <c r="B326" s="2">
        <v>0.45833333333333331</v>
      </c>
      <c r="C326">
        <v>39600</v>
      </c>
      <c r="D326" s="3">
        <v>43.800789999999999</v>
      </c>
      <c r="E326" s="3">
        <v>1.0014749999999999E-3</v>
      </c>
      <c r="G326" s="3">
        <f t="shared" si="7"/>
        <v>35.116150694070598</v>
      </c>
    </row>
    <row r="327" spans="1:7" x14ac:dyDescent="0.3">
      <c r="A327" s="1">
        <v>45305</v>
      </c>
      <c r="B327" s="2">
        <v>0.5</v>
      </c>
      <c r="C327">
        <v>43200</v>
      </c>
      <c r="D327" s="3">
        <v>43.841610000000003</v>
      </c>
      <c r="E327" s="3">
        <v>1.0009089999999999E-3</v>
      </c>
      <c r="G327" s="3">
        <f t="shared" si="7"/>
        <v>35.148877073465407</v>
      </c>
    </row>
    <row r="328" spans="1:7" x14ac:dyDescent="0.3">
      <c r="A328" s="1">
        <v>45305</v>
      </c>
      <c r="B328" s="2">
        <v>0.54166666666666663</v>
      </c>
      <c r="C328">
        <v>46800</v>
      </c>
      <c r="D328" s="3">
        <v>43.882399999999997</v>
      </c>
      <c r="E328" s="3">
        <v>1.0003429999999999E-3</v>
      </c>
      <c r="G328" s="3">
        <f t="shared" si="7"/>
        <v>35.181579401135998</v>
      </c>
    </row>
    <row r="329" spans="1:7" x14ac:dyDescent="0.3">
      <c r="A329" s="1">
        <v>45305</v>
      </c>
      <c r="B329" s="2">
        <v>0.58333333333333337</v>
      </c>
      <c r="C329">
        <v>50400</v>
      </c>
      <c r="D329" s="3">
        <v>43.923169999999999</v>
      </c>
      <c r="E329" s="3">
        <v>9.9977659999999995E-4</v>
      </c>
      <c r="G329" s="3">
        <f t="shared" si="7"/>
        <v>35.214265694323799</v>
      </c>
    </row>
    <row r="330" spans="1:7" x14ac:dyDescent="0.3">
      <c r="A330" s="1">
        <v>45305</v>
      </c>
      <c r="B330" s="2">
        <v>0.625</v>
      </c>
      <c r="C330">
        <v>54000</v>
      </c>
      <c r="D330" s="3">
        <v>43.963920000000002</v>
      </c>
      <c r="E330" s="3">
        <v>9.9921100000000007E-4</v>
      </c>
      <c r="G330" s="3">
        <f t="shared" si="7"/>
        <v>35.246935953028803</v>
      </c>
    </row>
    <row r="331" spans="1:7" x14ac:dyDescent="0.3">
      <c r="A331" s="1">
        <v>45305</v>
      </c>
      <c r="B331" s="2">
        <v>0.66666666666666663</v>
      </c>
      <c r="C331">
        <v>57600</v>
      </c>
      <c r="D331" s="3">
        <v>44.004649999999998</v>
      </c>
      <c r="E331" s="3">
        <v>9.9864560000000003E-4</v>
      </c>
      <c r="G331" s="3">
        <f t="shared" si="7"/>
        <v>35.279590177251002</v>
      </c>
    </row>
    <row r="332" spans="1:7" x14ac:dyDescent="0.3">
      <c r="A332" s="1">
        <v>45305</v>
      </c>
      <c r="B332" s="2">
        <v>0.70833333333333337</v>
      </c>
      <c r="C332">
        <v>61200</v>
      </c>
      <c r="D332" s="3">
        <v>44.045360000000002</v>
      </c>
      <c r="E332" s="3">
        <v>9.9808040000000007E-4</v>
      </c>
      <c r="G332" s="3">
        <f t="shared" si="7"/>
        <v>35.312228366990404</v>
      </c>
    </row>
    <row r="333" spans="1:7" x14ac:dyDescent="0.3">
      <c r="A333" s="1">
        <v>45305</v>
      </c>
      <c r="B333" s="2">
        <v>0.75</v>
      </c>
      <c r="C333">
        <v>64800</v>
      </c>
      <c r="D333" s="3">
        <v>44.08605</v>
      </c>
      <c r="E333" s="3">
        <v>9.9751549999999999E-4</v>
      </c>
      <c r="G333" s="3">
        <f t="shared" si="7"/>
        <v>35.344850522247</v>
      </c>
    </row>
    <row r="334" spans="1:7" x14ac:dyDescent="0.3">
      <c r="A334" s="1">
        <v>45305</v>
      </c>
      <c r="B334" s="2">
        <v>0.79166666666666663</v>
      </c>
      <c r="C334">
        <v>68400</v>
      </c>
      <c r="D334" s="3">
        <v>44.126719999999999</v>
      </c>
      <c r="E334" s="3">
        <v>9.9695110000000008E-4</v>
      </c>
      <c r="G334" s="3">
        <f t="shared" si="7"/>
        <v>35.3774566430208</v>
      </c>
    </row>
    <row r="335" spans="1:7" x14ac:dyDescent="0.3">
      <c r="A335" s="1">
        <v>45305</v>
      </c>
      <c r="B335" s="2">
        <v>0.83333333333333337</v>
      </c>
      <c r="C335">
        <v>72000</v>
      </c>
      <c r="D335" s="3">
        <v>44.167360000000002</v>
      </c>
      <c r="E335" s="3">
        <v>9.9638669999999995E-4</v>
      </c>
      <c r="G335" s="3">
        <f t="shared" si="7"/>
        <v>35.410038712070403</v>
      </c>
    </row>
    <row r="336" spans="1:7" x14ac:dyDescent="0.3">
      <c r="A336" s="1">
        <v>45305</v>
      </c>
      <c r="B336" s="2">
        <v>0.875</v>
      </c>
      <c r="C336">
        <v>75600</v>
      </c>
      <c r="D336" s="3">
        <v>44.207979999999999</v>
      </c>
      <c r="E336" s="3">
        <v>9.9582290000000003E-4</v>
      </c>
      <c r="G336" s="3">
        <f t="shared" si="7"/>
        <v>35.442604746637201</v>
      </c>
    </row>
    <row r="337" spans="1:7" x14ac:dyDescent="0.3">
      <c r="A337" s="1">
        <v>45305</v>
      </c>
      <c r="B337" s="2">
        <v>0.91666666666666663</v>
      </c>
      <c r="C337">
        <v>79200</v>
      </c>
      <c r="D337" s="3">
        <v>44.248579999999997</v>
      </c>
      <c r="E337" s="3">
        <v>9.9525929999999996E-4</v>
      </c>
      <c r="G337" s="3">
        <f t="shared" si="7"/>
        <v>35.475154746721202</v>
      </c>
    </row>
    <row r="338" spans="1:7" x14ac:dyDescent="0.3">
      <c r="A338" s="1">
        <v>45305</v>
      </c>
      <c r="B338" s="2">
        <v>0.95833333333333337</v>
      </c>
      <c r="C338">
        <v>82800</v>
      </c>
      <c r="D338" s="3">
        <v>44.289169999999999</v>
      </c>
      <c r="E338" s="3">
        <v>9.9469589999999996E-4</v>
      </c>
      <c r="G338" s="3">
        <f t="shared" si="7"/>
        <v>35.507696729563797</v>
      </c>
    </row>
    <row r="339" spans="1:7" x14ac:dyDescent="0.3">
      <c r="A339" s="1">
        <v>45306</v>
      </c>
      <c r="B339" s="2">
        <v>0</v>
      </c>
      <c r="C339">
        <v>0</v>
      </c>
      <c r="D339" s="3">
        <v>44.329720000000002</v>
      </c>
      <c r="E339" s="3">
        <v>9.9413280000000006E-4</v>
      </c>
      <c r="G339" s="3">
        <f t="shared" si="7"/>
        <v>35.540206643440804</v>
      </c>
    </row>
    <row r="340" spans="1:7" x14ac:dyDescent="0.3">
      <c r="A340" s="1">
        <v>45306</v>
      </c>
      <c r="B340" s="2">
        <v>4.1666666666666664E-2</v>
      </c>
      <c r="C340">
        <v>3600</v>
      </c>
      <c r="D340" s="3">
        <v>44.370260000000002</v>
      </c>
      <c r="E340" s="3">
        <v>9.9357019999999989E-4</v>
      </c>
      <c r="G340" s="3">
        <f t="shared" si="7"/>
        <v>35.572708540076405</v>
      </c>
    </row>
    <row r="341" spans="1:7" x14ac:dyDescent="0.3">
      <c r="A341" s="1">
        <v>45306</v>
      </c>
      <c r="B341" s="2">
        <v>8.3333333333333329E-2</v>
      </c>
      <c r="C341">
        <v>7200</v>
      </c>
      <c r="D341" s="3">
        <v>44.410780000000003</v>
      </c>
      <c r="E341" s="3">
        <v>9.9300769999999998E-4</v>
      </c>
      <c r="G341" s="3">
        <f t="shared" si="7"/>
        <v>35.605194402229202</v>
      </c>
    </row>
    <row r="342" spans="1:7" x14ac:dyDescent="0.3">
      <c r="A342" s="1">
        <v>45306</v>
      </c>
      <c r="B342" s="2">
        <v>0.125</v>
      </c>
      <c r="C342">
        <v>10800</v>
      </c>
      <c r="D342" s="3">
        <v>44.451279999999997</v>
      </c>
      <c r="E342" s="3">
        <v>9.924453000000001E-4</v>
      </c>
      <c r="G342" s="3">
        <f t="shared" si="7"/>
        <v>35.637664229899201</v>
      </c>
    </row>
    <row r="343" spans="1:7" x14ac:dyDescent="0.3">
      <c r="A343" s="1">
        <v>45306</v>
      </c>
      <c r="B343" s="2">
        <v>0.16666666666666666</v>
      </c>
      <c r="C343">
        <v>14400</v>
      </c>
      <c r="D343" s="3">
        <v>44.491750000000003</v>
      </c>
      <c r="E343" s="3">
        <v>9.9188360000000003E-4</v>
      </c>
      <c r="G343" s="3">
        <f t="shared" si="7"/>
        <v>35.670110005845004</v>
      </c>
    </row>
    <row r="344" spans="1:7" x14ac:dyDescent="0.3">
      <c r="A344" s="1">
        <v>45306</v>
      </c>
      <c r="B344" s="2">
        <v>0.20833333333333334</v>
      </c>
      <c r="C344">
        <v>18000</v>
      </c>
      <c r="D344" s="3">
        <v>44.532209999999999</v>
      </c>
      <c r="E344" s="3">
        <v>9.9132199999999999E-4</v>
      </c>
      <c r="G344" s="3">
        <f t="shared" si="7"/>
        <v>35.702547764549401</v>
      </c>
    </row>
    <row r="345" spans="1:7" x14ac:dyDescent="0.3">
      <c r="A345" s="1">
        <v>45306</v>
      </c>
      <c r="B345" s="2">
        <v>0.25</v>
      </c>
      <c r="C345">
        <v>21600</v>
      </c>
      <c r="D345" s="3">
        <v>44.57264</v>
      </c>
      <c r="E345" s="3">
        <v>9.9076060000000002E-4</v>
      </c>
      <c r="G345" s="3">
        <f t="shared" si="7"/>
        <v>35.734961471529601</v>
      </c>
    </row>
    <row r="346" spans="1:7" x14ac:dyDescent="0.3">
      <c r="A346" s="1">
        <v>45306</v>
      </c>
      <c r="B346" s="2">
        <v>0.29166666666666669</v>
      </c>
      <c r="C346">
        <v>25200</v>
      </c>
      <c r="D346" s="3">
        <v>44.613050000000001</v>
      </c>
      <c r="E346" s="3">
        <v>9.9019970000000001E-4</v>
      </c>
      <c r="G346" s="3">
        <f t="shared" si="7"/>
        <v>35.767359144027004</v>
      </c>
    </row>
    <row r="347" spans="1:7" x14ac:dyDescent="0.3">
      <c r="A347" s="1">
        <v>45306</v>
      </c>
      <c r="B347" s="2">
        <v>0.33333333333333331</v>
      </c>
      <c r="C347">
        <v>28800</v>
      </c>
      <c r="D347" s="3">
        <v>44.653440000000003</v>
      </c>
      <c r="E347" s="3">
        <v>9.8963900000000006E-4</v>
      </c>
      <c r="G347" s="3">
        <f t="shared" si="7"/>
        <v>35.799740782041603</v>
      </c>
    </row>
    <row r="348" spans="1:7" x14ac:dyDescent="0.3">
      <c r="A348" s="1">
        <v>45306</v>
      </c>
      <c r="B348" s="2">
        <v>0.375</v>
      </c>
      <c r="C348">
        <v>32400</v>
      </c>
      <c r="D348" s="3">
        <v>44.693809999999999</v>
      </c>
      <c r="E348" s="3">
        <v>9.8907870000000003E-4</v>
      </c>
      <c r="G348" s="3">
        <f t="shared" si="7"/>
        <v>35.832106385573404</v>
      </c>
    </row>
    <row r="349" spans="1:7" x14ac:dyDescent="0.3">
      <c r="A349" s="1">
        <v>45306</v>
      </c>
      <c r="B349" s="2">
        <v>0.41666666666666669</v>
      </c>
      <c r="C349">
        <v>36000</v>
      </c>
      <c r="D349" s="3">
        <v>44.734160000000003</v>
      </c>
      <c r="E349" s="3">
        <v>9.885184E-4</v>
      </c>
      <c r="G349" s="3">
        <f t="shared" si="7"/>
        <v>35.8644559546224</v>
      </c>
    </row>
    <row r="350" spans="1:7" x14ac:dyDescent="0.3">
      <c r="A350" s="1">
        <v>45306</v>
      </c>
      <c r="B350" s="2">
        <v>0.45833333333333331</v>
      </c>
      <c r="C350">
        <v>39600</v>
      </c>
      <c r="D350" s="3">
        <v>44.774479999999997</v>
      </c>
      <c r="E350" s="3">
        <v>9.8795859999999992E-4</v>
      </c>
      <c r="G350" s="3">
        <f t="shared" si="7"/>
        <v>35.8967814719472</v>
      </c>
    </row>
    <row r="351" spans="1:7" x14ac:dyDescent="0.3">
      <c r="A351" s="1">
        <v>45306</v>
      </c>
      <c r="B351" s="2">
        <v>0.5</v>
      </c>
      <c r="C351">
        <v>43200</v>
      </c>
      <c r="D351" s="3">
        <v>44.814790000000002</v>
      </c>
      <c r="E351" s="3">
        <v>9.8739899999999992E-4</v>
      </c>
      <c r="G351" s="3">
        <f t="shared" si="7"/>
        <v>35.929098972030602</v>
      </c>
    </row>
    <row r="352" spans="1:7" x14ac:dyDescent="0.3">
      <c r="A352" s="1">
        <v>45306</v>
      </c>
      <c r="B352" s="2">
        <v>0.54166666666666663</v>
      </c>
      <c r="C352">
        <v>46800</v>
      </c>
      <c r="D352" s="3">
        <v>44.855080000000001</v>
      </c>
      <c r="E352" s="3">
        <v>9.8683990000000008E-4</v>
      </c>
      <c r="G352" s="3">
        <f t="shared" si="7"/>
        <v>35.961400437631205</v>
      </c>
    </row>
    <row r="353" spans="1:7" x14ac:dyDescent="0.3">
      <c r="A353" s="1">
        <v>45306</v>
      </c>
      <c r="B353" s="2">
        <v>0.58333333333333337</v>
      </c>
      <c r="C353">
        <v>50400</v>
      </c>
      <c r="D353" s="3">
        <v>44.895339999999997</v>
      </c>
      <c r="E353" s="3">
        <v>9.8628100000000009E-4</v>
      </c>
      <c r="G353" s="3">
        <f t="shared" si="7"/>
        <v>35.993677851507599</v>
      </c>
    </row>
    <row r="354" spans="1:7" x14ac:dyDescent="0.3">
      <c r="A354" s="1">
        <v>45306</v>
      </c>
      <c r="B354" s="2">
        <v>0.625</v>
      </c>
      <c r="C354">
        <v>54000</v>
      </c>
      <c r="D354" s="3">
        <v>44.935580000000002</v>
      </c>
      <c r="E354" s="3">
        <v>9.8572229999999996E-4</v>
      </c>
      <c r="G354" s="3">
        <f t="shared" si="7"/>
        <v>36.025939230901201</v>
      </c>
    </row>
    <row r="355" spans="1:7" x14ac:dyDescent="0.3">
      <c r="A355" s="1">
        <v>45306</v>
      </c>
      <c r="B355" s="2">
        <v>0.66666666666666663</v>
      </c>
      <c r="C355">
        <v>57600</v>
      </c>
      <c r="D355" s="3">
        <v>44.9758</v>
      </c>
      <c r="E355" s="3">
        <v>9.8516399999999996E-4</v>
      </c>
      <c r="G355" s="3">
        <f t="shared" si="7"/>
        <v>36.058184575812</v>
      </c>
    </row>
    <row r="356" spans="1:7" x14ac:dyDescent="0.3">
      <c r="A356" s="1">
        <v>45306</v>
      </c>
      <c r="B356" s="2">
        <v>0.70833333333333337</v>
      </c>
      <c r="C356">
        <v>61200</v>
      </c>
      <c r="D356" s="3">
        <v>45.015999999999998</v>
      </c>
      <c r="E356" s="3">
        <v>9.8460600000000007E-4</v>
      </c>
      <c r="G356" s="3">
        <f t="shared" si="7"/>
        <v>36.09041388624</v>
      </c>
    </row>
    <row r="357" spans="1:7" x14ac:dyDescent="0.3">
      <c r="A357" s="1">
        <v>45306</v>
      </c>
      <c r="B357" s="2">
        <v>0.75</v>
      </c>
      <c r="C357">
        <v>64800</v>
      </c>
      <c r="D357" s="3">
        <v>45.056179999999998</v>
      </c>
      <c r="E357" s="3">
        <v>9.8404799999999995E-4</v>
      </c>
      <c r="G357" s="3">
        <f t="shared" si="7"/>
        <v>36.122627162185196</v>
      </c>
    </row>
    <row r="358" spans="1:7" x14ac:dyDescent="0.3">
      <c r="A358" s="1">
        <v>45306</v>
      </c>
      <c r="B358" s="2">
        <v>0.79166666666666663</v>
      </c>
      <c r="C358">
        <v>68400</v>
      </c>
      <c r="D358" s="3">
        <v>45.096339999999998</v>
      </c>
      <c r="E358" s="3">
        <v>9.8349050000000001E-4</v>
      </c>
      <c r="G358" s="3">
        <f t="shared" si="7"/>
        <v>36.154824403647602</v>
      </c>
    </row>
    <row r="359" spans="1:7" x14ac:dyDescent="0.3">
      <c r="A359" s="1">
        <v>45306</v>
      </c>
      <c r="B359" s="2">
        <v>0.83333333333333337</v>
      </c>
      <c r="C359">
        <v>72000</v>
      </c>
      <c r="D359" s="3">
        <v>45.136470000000003</v>
      </c>
      <c r="E359" s="3">
        <v>9.8293339999999999E-4</v>
      </c>
      <c r="G359" s="3">
        <f t="shared" si="7"/>
        <v>36.186997593385804</v>
      </c>
    </row>
    <row r="360" spans="1:7" x14ac:dyDescent="0.3">
      <c r="A360" s="1">
        <v>45306</v>
      </c>
      <c r="B360" s="2">
        <v>0.875</v>
      </c>
      <c r="C360">
        <v>75600</v>
      </c>
      <c r="D360" s="3">
        <v>45.176589999999997</v>
      </c>
      <c r="E360" s="3">
        <v>9.823764E-4</v>
      </c>
      <c r="G360" s="3">
        <f t="shared" si="7"/>
        <v>36.219162765882601</v>
      </c>
    </row>
    <row r="361" spans="1:7" x14ac:dyDescent="0.3">
      <c r="A361" s="1">
        <v>45306</v>
      </c>
      <c r="B361" s="2">
        <v>0.91666666666666663</v>
      </c>
      <c r="C361">
        <v>79200</v>
      </c>
      <c r="D361" s="3">
        <v>45.21669</v>
      </c>
      <c r="E361" s="3">
        <v>9.8181979999999993E-4</v>
      </c>
      <c r="G361" s="3">
        <f t="shared" si="7"/>
        <v>36.2513119038966</v>
      </c>
    </row>
    <row r="362" spans="1:7" x14ac:dyDescent="0.3">
      <c r="A362" s="1">
        <v>45306</v>
      </c>
      <c r="B362" s="2">
        <v>0.95833333333333337</v>
      </c>
      <c r="C362">
        <v>82800</v>
      </c>
      <c r="D362" s="3">
        <v>45.25676</v>
      </c>
      <c r="E362" s="3">
        <v>9.812636E-4</v>
      </c>
      <c r="G362" s="3">
        <f t="shared" si="7"/>
        <v>36.283436990186402</v>
      </c>
    </row>
    <row r="363" spans="1:7" x14ac:dyDescent="0.3">
      <c r="A363" s="1">
        <v>45307</v>
      </c>
      <c r="B363" s="2">
        <v>0</v>
      </c>
      <c r="C363">
        <v>0</v>
      </c>
      <c r="D363" s="3">
        <v>45.296819999999997</v>
      </c>
      <c r="E363" s="3">
        <v>9.8070759999999992E-4</v>
      </c>
      <c r="G363" s="3">
        <f t="shared" si="7"/>
        <v>36.315554059234799</v>
      </c>
    </row>
    <row r="364" spans="1:7" x14ac:dyDescent="0.3">
      <c r="A364" s="1">
        <v>45307</v>
      </c>
      <c r="B364" s="2">
        <v>4.1666666666666664E-2</v>
      </c>
      <c r="C364">
        <v>3600</v>
      </c>
      <c r="D364" s="3">
        <v>45.336849999999998</v>
      </c>
      <c r="E364" s="3">
        <v>9.8015179999999991E-4</v>
      </c>
      <c r="G364" s="3">
        <f t="shared" si="7"/>
        <v>36.347647076558999</v>
      </c>
    </row>
    <row r="365" spans="1:7" x14ac:dyDescent="0.3">
      <c r="A365" s="1">
        <v>45307</v>
      </c>
      <c r="B365" s="2">
        <v>8.3333333333333329E-2</v>
      </c>
      <c r="C365">
        <v>7200</v>
      </c>
      <c r="D365" s="3">
        <v>45.376860000000001</v>
      </c>
      <c r="E365" s="3">
        <v>9.7959640000000003E-4</v>
      </c>
      <c r="G365" s="3">
        <f t="shared" si="7"/>
        <v>36.379724059400402</v>
      </c>
    </row>
    <row r="366" spans="1:7" x14ac:dyDescent="0.3">
      <c r="A366" s="1">
        <v>45307</v>
      </c>
      <c r="B366" s="2">
        <v>0.125</v>
      </c>
      <c r="C366">
        <v>10800</v>
      </c>
      <c r="D366" s="3">
        <v>45.416849999999997</v>
      </c>
      <c r="E366" s="3">
        <v>9.7904120000000001E-4</v>
      </c>
      <c r="G366" s="3">
        <f t="shared" si="7"/>
        <v>36.411785007759001</v>
      </c>
    </row>
    <row r="367" spans="1:7" x14ac:dyDescent="0.3">
      <c r="A367" s="1">
        <v>45307</v>
      </c>
      <c r="B367" s="2">
        <v>0.16666666666666666</v>
      </c>
      <c r="C367">
        <v>14400</v>
      </c>
      <c r="D367" s="3">
        <v>45.45682</v>
      </c>
      <c r="E367" s="3">
        <v>9.784863999999999E-4</v>
      </c>
      <c r="G367" s="3">
        <f t="shared" si="7"/>
        <v>36.443829921634801</v>
      </c>
    </row>
    <row r="368" spans="1:7" x14ac:dyDescent="0.3">
      <c r="A368" s="1">
        <v>45307</v>
      </c>
      <c r="B368" s="2">
        <v>0.20833333333333334</v>
      </c>
      <c r="C368">
        <v>18000</v>
      </c>
      <c r="D368" s="3">
        <v>45.496769999999998</v>
      </c>
      <c r="E368" s="3">
        <v>9.7793180000000008E-4</v>
      </c>
      <c r="G368" s="3">
        <f t="shared" si="7"/>
        <v>36.475858801027798</v>
      </c>
    </row>
    <row r="369" spans="1:7" x14ac:dyDescent="0.3">
      <c r="A369" s="1">
        <v>45307</v>
      </c>
      <c r="B369" s="2">
        <v>0.25</v>
      </c>
      <c r="C369">
        <v>21600</v>
      </c>
      <c r="D369" s="3">
        <v>45.53669</v>
      </c>
      <c r="E369" s="3">
        <v>9.7737749999999993E-4</v>
      </c>
      <c r="G369" s="3">
        <f t="shared" si="7"/>
        <v>36.507863628696605</v>
      </c>
    </row>
    <row r="370" spans="1:7" x14ac:dyDescent="0.3">
      <c r="A370" s="1">
        <v>45307</v>
      </c>
      <c r="B370" s="2">
        <v>0.29166666666666669</v>
      </c>
      <c r="C370">
        <v>25200</v>
      </c>
      <c r="D370" s="3">
        <v>45.576599999999999</v>
      </c>
      <c r="E370" s="3">
        <v>9.768235000000001E-4</v>
      </c>
      <c r="G370" s="3">
        <f t="shared" si="7"/>
        <v>36.539860439123999</v>
      </c>
    </row>
    <row r="371" spans="1:7" x14ac:dyDescent="0.3">
      <c r="A371" s="1">
        <v>45307</v>
      </c>
      <c r="B371" s="2">
        <v>0.33333333333333331</v>
      </c>
      <c r="C371">
        <v>28800</v>
      </c>
      <c r="D371" s="3">
        <v>45.616489999999999</v>
      </c>
      <c r="E371" s="3">
        <v>9.7626980000000004E-4</v>
      </c>
      <c r="G371" s="3">
        <f t="shared" si="7"/>
        <v>36.571841215068602</v>
      </c>
    </row>
    <row r="372" spans="1:7" x14ac:dyDescent="0.3">
      <c r="A372" s="1">
        <v>45307</v>
      </c>
      <c r="B372" s="2">
        <v>0.375</v>
      </c>
      <c r="C372">
        <v>32400</v>
      </c>
      <c r="D372" s="3">
        <v>45.656350000000003</v>
      </c>
      <c r="E372" s="3">
        <v>9.7571660000000005E-4</v>
      </c>
      <c r="G372" s="3">
        <f t="shared" si="7"/>
        <v>36.603797939289002</v>
      </c>
    </row>
    <row r="373" spans="1:7" x14ac:dyDescent="0.3">
      <c r="A373" s="1">
        <v>45307</v>
      </c>
      <c r="B373" s="2">
        <v>0.41666666666666669</v>
      </c>
      <c r="C373">
        <v>36000</v>
      </c>
      <c r="D373" s="3">
        <v>45.696199999999997</v>
      </c>
      <c r="E373" s="3">
        <v>9.7516349999999998E-4</v>
      </c>
      <c r="G373" s="3">
        <f t="shared" si="7"/>
        <v>36.635746646267997</v>
      </c>
    </row>
    <row r="374" spans="1:7" x14ac:dyDescent="0.3">
      <c r="A374" s="1">
        <v>45307</v>
      </c>
      <c r="B374" s="2">
        <v>0.45833333333333331</v>
      </c>
      <c r="C374">
        <v>39600</v>
      </c>
      <c r="D374" s="3">
        <v>45.736020000000003</v>
      </c>
      <c r="E374" s="3">
        <v>9.7461059999999998E-4</v>
      </c>
      <c r="G374" s="3">
        <f t="shared" si="7"/>
        <v>36.667671301522802</v>
      </c>
    </row>
    <row r="375" spans="1:7" x14ac:dyDescent="0.3">
      <c r="A375" s="1">
        <v>45307</v>
      </c>
      <c r="B375" s="2">
        <v>0.5</v>
      </c>
      <c r="C375">
        <v>43200</v>
      </c>
      <c r="D375" s="3">
        <v>45.775820000000003</v>
      </c>
      <c r="E375" s="3">
        <v>9.7405810000000001E-4</v>
      </c>
      <c r="G375" s="3">
        <f t="shared" si="7"/>
        <v>36.699579922294802</v>
      </c>
    </row>
    <row r="376" spans="1:7" x14ac:dyDescent="0.3">
      <c r="A376" s="1">
        <v>45307</v>
      </c>
      <c r="B376" s="2">
        <v>0.54166666666666663</v>
      </c>
      <c r="C376">
        <v>46800</v>
      </c>
      <c r="D376" s="3">
        <v>45.815600000000003</v>
      </c>
      <c r="E376" s="3">
        <v>9.7350569999999997E-4</v>
      </c>
      <c r="G376" s="3">
        <f t="shared" si="7"/>
        <v>36.731472508584005</v>
      </c>
    </row>
    <row r="377" spans="1:7" x14ac:dyDescent="0.3">
      <c r="A377" s="1">
        <v>45307</v>
      </c>
      <c r="B377" s="2">
        <v>0.58333333333333337</v>
      </c>
      <c r="C377">
        <v>50400</v>
      </c>
      <c r="D377" s="3">
        <v>45.855359999999997</v>
      </c>
      <c r="E377" s="3">
        <v>9.7295379999999998E-4</v>
      </c>
      <c r="G377" s="3">
        <f t="shared" si="7"/>
        <v>36.763349060390397</v>
      </c>
    </row>
    <row r="378" spans="1:7" x14ac:dyDescent="0.3">
      <c r="A378" s="1">
        <v>45307</v>
      </c>
      <c r="B378" s="2">
        <v>0.625</v>
      </c>
      <c r="C378">
        <v>54000</v>
      </c>
      <c r="D378" s="3">
        <v>45.895099999999999</v>
      </c>
      <c r="E378" s="3">
        <v>9.7240219999999999E-4</v>
      </c>
      <c r="G378" s="3">
        <f t="shared" si="7"/>
        <v>36.795209577713997</v>
      </c>
    </row>
    <row r="379" spans="1:7" x14ac:dyDescent="0.3">
      <c r="A379" s="1">
        <v>45307</v>
      </c>
      <c r="B379" s="2">
        <v>0.66666666666666663</v>
      </c>
      <c r="C379">
        <v>57600</v>
      </c>
      <c r="D379" s="3">
        <v>45.934820000000002</v>
      </c>
      <c r="E379" s="3">
        <v>9.718506E-4</v>
      </c>
      <c r="G379" s="3">
        <f t="shared" si="7"/>
        <v>36.827054060554801</v>
      </c>
    </row>
    <row r="380" spans="1:7" x14ac:dyDescent="0.3">
      <c r="A380" s="1">
        <v>45307</v>
      </c>
      <c r="B380" s="2">
        <v>0.70833333333333337</v>
      </c>
      <c r="C380">
        <v>61200</v>
      </c>
      <c r="D380" s="3">
        <v>45.974519999999998</v>
      </c>
      <c r="E380" s="3">
        <v>9.7129970000000003E-4</v>
      </c>
      <c r="G380" s="3">
        <f t="shared" si="7"/>
        <v>36.858882508912799</v>
      </c>
    </row>
    <row r="381" spans="1:7" x14ac:dyDescent="0.3">
      <c r="A381" s="1">
        <v>45307</v>
      </c>
      <c r="B381" s="2">
        <v>0.75</v>
      </c>
      <c r="C381">
        <v>64800</v>
      </c>
      <c r="D381" s="3">
        <v>46.014189999999999</v>
      </c>
      <c r="E381" s="3">
        <v>9.7074879999999996E-4</v>
      </c>
      <c r="G381" s="3">
        <f t="shared" si="7"/>
        <v>36.890686905546602</v>
      </c>
    </row>
    <row r="382" spans="1:7" x14ac:dyDescent="0.3">
      <c r="A382" s="1">
        <v>45307</v>
      </c>
      <c r="B382" s="2">
        <v>0.79166666666666663</v>
      </c>
      <c r="C382">
        <v>68400</v>
      </c>
      <c r="D382" s="3">
        <v>46.053849999999997</v>
      </c>
      <c r="E382" s="3">
        <v>9.7019840000000005E-4</v>
      </c>
      <c r="G382" s="3">
        <f t="shared" si="7"/>
        <v>36.922483284938998</v>
      </c>
    </row>
    <row r="383" spans="1:7" x14ac:dyDescent="0.3">
      <c r="A383" s="1">
        <v>45307</v>
      </c>
      <c r="B383" s="2">
        <v>0.83333333333333337</v>
      </c>
      <c r="C383">
        <v>72000</v>
      </c>
      <c r="D383" s="3">
        <v>46.09348</v>
      </c>
      <c r="E383" s="3">
        <v>9.6964809999999996E-4</v>
      </c>
      <c r="G383" s="3">
        <f t="shared" si="7"/>
        <v>36.954255612607199</v>
      </c>
    </row>
    <row r="384" spans="1:7" x14ac:dyDescent="0.3">
      <c r="A384" s="1">
        <v>45307</v>
      </c>
      <c r="B384" s="2">
        <v>0.875</v>
      </c>
      <c r="C384">
        <v>75600</v>
      </c>
      <c r="D384" s="3">
        <v>46.133090000000003</v>
      </c>
      <c r="E384" s="3">
        <v>9.6909820000000001E-4</v>
      </c>
      <c r="G384" s="3">
        <f t="shared" si="7"/>
        <v>36.986011905792601</v>
      </c>
    </row>
    <row r="385" spans="1:8" x14ac:dyDescent="0.3">
      <c r="A385" s="1">
        <v>45307</v>
      </c>
      <c r="B385" s="2">
        <v>0.91666666666666663</v>
      </c>
      <c r="C385">
        <v>79200</v>
      </c>
      <c r="D385" s="3">
        <v>46.172690000000003</v>
      </c>
      <c r="E385" s="3">
        <v>9.6854869999999998E-4</v>
      </c>
      <c r="G385" s="3">
        <f t="shared" si="7"/>
        <v>37.017760181736605</v>
      </c>
    </row>
    <row r="386" spans="1:8" x14ac:dyDescent="0.3">
      <c r="A386" s="1">
        <v>45307</v>
      </c>
      <c r="B386" s="2">
        <v>0.95833333333333337</v>
      </c>
      <c r="C386">
        <v>82800</v>
      </c>
      <c r="D386" s="3">
        <v>46.212269999999997</v>
      </c>
      <c r="E386" s="3">
        <v>9.6799919999999995E-4</v>
      </c>
      <c r="G386" s="3">
        <f t="shared" si="7"/>
        <v>37.049492423197798</v>
      </c>
    </row>
    <row r="387" spans="1:8" x14ac:dyDescent="0.3">
      <c r="A387" s="1">
        <v>45308</v>
      </c>
      <c r="B387" s="2">
        <v>0</v>
      </c>
      <c r="C387">
        <v>0</v>
      </c>
      <c r="D387" s="3">
        <v>46.251820000000002</v>
      </c>
      <c r="E387" s="3">
        <v>9.6745019999999998E-4</v>
      </c>
      <c r="G387" s="3">
        <f t="shared" si="7"/>
        <v>37.081200612934801</v>
      </c>
      <c r="H387" s="3"/>
    </row>
    <row r="388" spans="1:8" x14ac:dyDescent="0.3">
      <c r="A388" s="1">
        <v>45308</v>
      </c>
      <c r="B388" s="2">
        <v>4.1666666666666664E-2</v>
      </c>
      <c r="C388">
        <v>3600</v>
      </c>
      <c r="D388" s="3">
        <v>46.291350000000001</v>
      </c>
      <c r="E388" s="3">
        <v>9.669015E-4</v>
      </c>
      <c r="G388" s="3">
        <f t="shared" ref="G388:G451" si="8">D388*0.80172414</f>
        <v>37.112892768188999</v>
      </c>
    </row>
    <row r="389" spans="1:8" x14ac:dyDescent="0.3">
      <c r="A389" s="1">
        <v>45308</v>
      </c>
      <c r="B389" s="2">
        <v>8.3333333333333329E-2</v>
      </c>
      <c r="C389">
        <v>7200</v>
      </c>
      <c r="D389" s="3">
        <v>46.330860000000001</v>
      </c>
      <c r="E389" s="3">
        <v>9.6635280000000002E-4</v>
      </c>
      <c r="G389" s="3">
        <f t="shared" si="8"/>
        <v>37.1445688889604</v>
      </c>
    </row>
    <row r="390" spans="1:8" x14ac:dyDescent="0.3">
      <c r="A390" s="1">
        <v>45308</v>
      </c>
      <c r="B390" s="2">
        <v>0.125</v>
      </c>
      <c r="C390">
        <v>10800</v>
      </c>
      <c r="D390" s="3">
        <v>46.370350000000002</v>
      </c>
      <c r="E390" s="3">
        <v>9.6580470000000003E-4</v>
      </c>
      <c r="G390" s="3">
        <f t="shared" si="8"/>
        <v>37.176228975249003</v>
      </c>
    </row>
    <row r="391" spans="1:8" x14ac:dyDescent="0.3">
      <c r="A391" s="1">
        <v>45308</v>
      </c>
      <c r="B391" s="2">
        <v>0.16666666666666666</v>
      </c>
      <c r="C391">
        <v>14400</v>
      </c>
      <c r="D391" s="3">
        <v>46.409820000000003</v>
      </c>
      <c r="E391" s="3">
        <v>9.652568E-4</v>
      </c>
      <c r="G391" s="3">
        <f t="shared" si="8"/>
        <v>37.207873027054802</v>
      </c>
    </row>
    <row r="392" spans="1:8" x14ac:dyDescent="0.3">
      <c r="A392" s="1">
        <v>45308</v>
      </c>
      <c r="B392" s="2">
        <v>0.20833333333333334</v>
      </c>
      <c r="C392">
        <v>18000</v>
      </c>
      <c r="D392" s="3">
        <v>46.449260000000002</v>
      </c>
      <c r="E392" s="3">
        <v>9.6470900000000001E-4</v>
      </c>
      <c r="G392" s="3">
        <f t="shared" si="8"/>
        <v>37.239493027136405</v>
      </c>
    </row>
    <row r="393" spans="1:8" x14ac:dyDescent="0.3">
      <c r="A393" s="1">
        <v>45308</v>
      </c>
      <c r="B393" s="2">
        <v>0.25</v>
      </c>
      <c r="C393">
        <v>21600</v>
      </c>
      <c r="D393" s="3">
        <v>46.488689999999998</v>
      </c>
      <c r="E393" s="3">
        <v>9.6416190000000004E-4</v>
      </c>
      <c r="G393" s="3">
        <f t="shared" si="8"/>
        <v>37.271105009976601</v>
      </c>
    </row>
    <row r="394" spans="1:8" x14ac:dyDescent="0.3">
      <c r="A394" s="1">
        <v>45308</v>
      </c>
      <c r="B394" s="2">
        <v>0.29166666666666669</v>
      </c>
      <c r="C394">
        <v>25200</v>
      </c>
      <c r="D394" s="3">
        <v>46.528100000000002</v>
      </c>
      <c r="E394" s="3">
        <v>9.6361479999999995E-4</v>
      </c>
      <c r="G394" s="3">
        <f t="shared" si="8"/>
        <v>37.302700958334</v>
      </c>
    </row>
    <row r="395" spans="1:8" x14ac:dyDescent="0.3">
      <c r="A395" s="1">
        <v>45308</v>
      </c>
      <c r="B395" s="2">
        <v>0.33333333333333331</v>
      </c>
      <c r="C395">
        <v>28800</v>
      </c>
      <c r="D395" s="3">
        <v>46.567489999999999</v>
      </c>
      <c r="E395" s="3">
        <v>9.6306790000000005E-4</v>
      </c>
      <c r="G395" s="3">
        <f t="shared" si="8"/>
        <v>37.334280872208602</v>
      </c>
    </row>
    <row r="396" spans="1:8" x14ac:dyDescent="0.3">
      <c r="A396" s="1">
        <v>45308</v>
      </c>
      <c r="B396" s="2">
        <v>0.375</v>
      </c>
      <c r="C396">
        <v>32400</v>
      </c>
      <c r="D396" s="3">
        <v>46.606850000000001</v>
      </c>
      <c r="E396" s="3">
        <v>9.6252149999999999E-4</v>
      </c>
      <c r="G396" s="3">
        <f t="shared" si="8"/>
        <v>37.365836734359</v>
      </c>
    </row>
    <row r="397" spans="1:8" x14ac:dyDescent="0.3">
      <c r="A397" s="1">
        <v>45308</v>
      </c>
      <c r="B397" s="2">
        <v>0.41666666666666669</v>
      </c>
      <c r="C397">
        <v>36000</v>
      </c>
      <c r="D397" s="3">
        <v>46.646189999999997</v>
      </c>
      <c r="E397" s="3">
        <v>9.6197540000000003E-4</v>
      </c>
      <c r="G397" s="3">
        <f t="shared" si="8"/>
        <v>37.397376562026601</v>
      </c>
    </row>
    <row r="398" spans="1:8" x14ac:dyDescent="0.3">
      <c r="A398" s="1">
        <v>45308</v>
      </c>
      <c r="B398" s="2">
        <v>0.45833333333333331</v>
      </c>
      <c r="C398">
        <v>39600</v>
      </c>
      <c r="D398" s="3">
        <v>46.685519999999997</v>
      </c>
      <c r="E398" s="3">
        <v>9.614294E-4</v>
      </c>
      <c r="G398" s="3">
        <f t="shared" si="8"/>
        <v>37.428908372452796</v>
      </c>
    </row>
    <row r="399" spans="1:8" x14ac:dyDescent="0.3">
      <c r="A399" s="1">
        <v>45308</v>
      </c>
      <c r="B399" s="2">
        <v>0.5</v>
      </c>
      <c r="C399">
        <v>43200</v>
      </c>
      <c r="D399" s="3">
        <v>46.724820000000001</v>
      </c>
      <c r="E399" s="3">
        <v>9.6088399999999996E-4</v>
      </c>
      <c r="G399" s="3">
        <f t="shared" si="8"/>
        <v>37.460416131154801</v>
      </c>
    </row>
    <row r="400" spans="1:8" x14ac:dyDescent="0.3">
      <c r="A400" s="1">
        <v>45308</v>
      </c>
      <c r="B400" s="2">
        <v>0.54166666666666663</v>
      </c>
      <c r="C400">
        <v>46800</v>
      </c>
      <c r="D400" s="3">
        <v>46.764099999999999</v>
      </c>
      <c r="E400" s="3">
        <v>9.6033849999999999E-4</v>
      </c>
      <c r="G400" s="3">
        <f t="shared" si="8"/>
        <v>37.491907855374002</v>
      </c>
    </row>
    <row r="401" spans="1:7" x14ac:dyDescent="0.3">
      <c r="A401" s="1">
        <v>45308</v>
      </c>
      <c r="B401" s="2">
        <v>0.58333333333333337</v>
      </c>
      <c r="C401">
        <v>50400</v>
      </c>
      <c r="D401" s="3">
        <v>46.803370000000001</v>
      </c>
      <c r="E401" s="3">
        <v>9.5979340000000005E-4</v>
      </c>
      <c r="G401" s="3">
        <f t="shared" si="8"/>
        <v>37.523391562351804</v>
      </c>
    </row>
    <row r="402" spans="1:7" x14ac:dyDescent="0.3">
      <c r="A402" s="1">
        <v>45308</v>
      </c>
      <c r="B402" s="2">
        <v>0.625</v>
      </c>
      <c r="C402">
        <v>54000</v>
      </c>
      <c r="D402" s="3">
        <v>46.842610000000001</v>
      </c>
      <c r="E402" s="3">
        <v>9.5924859999999999E-4</v>
      </c>
      <c r="G402" s="3">
        <f t="shared" si="8"/>
        <v>37.554851217605403</v>
      </c>
    </row>
    <row r="403" spans="1:7" x14ac:dyDescent="0.3">
      <c r="A403" s="1">
        <v>45308</v>
      </c>
      <c r="B403" s="2">
        <v>0.66666666666666663</v>
      </c>
      <c r="C403">
        <v>57600</v>
      </c>
      <c r="D403" s="3">
        <v>46.881830000000001</v>
      </c>
      <c r="E403" s="3">
        <v>9.5870410000000004E-4</v>
      </c>
      <c r="G403" s="3">
        <f t="shared" si="8"/>
        <v>37.586294838376205</v>
      </c>
    </row>
    <row r="404" spans="1:7" x14ac:dyDescent="0.3">
      <c r="A404" s="1">
        <v>45308</v>
      </c>
      <c r="B404" s="2">
        <v>0.70833333333333337</v>
      </c>
      <c r="C404">
        <v>61200</v>
      </c>
      <c r="D404" s="3">
        <v>46.921030000000002</v>
      </c>
      <c r="E404" s="3">
        <v>9.5816E-4</v>
      </c>
      <c r="G404" s="3">
        <f t="shared" si="8"/>
        <v>37.617722424664201</v>
      </c>
    </row>
    <row r="405" spans="1:7" x14ac:dyDescent="0.3">
      <c r="A405" s="1">
        <v>45308</v>
      </c>
      <c r="B405" s="2">
        <v>0.75</v>
      </c>
      <c r="C405">
        <v>64800</v>
      </c>
      <c r="D405" s="3">
        <v>46.960209999999996</v>
      </c>
      <c r="E405" s="3">
        <v>9.57616E-4</v>
      </c>
      <c r="G405" s="3">
        <f t="shared" si="8"/>
        <v>37.6491339764694</v>
      </c>
    </row>
    <row r="406" spans="1:7" x14ac:dyDescent="0.3">
      <c r="A406" s="1">
        <v>45308</v>
      </c>
      <c r="B406" s="2">
        <v>0.79166666666666663</v>
      </c>
      <c r="C406">
        <v>68400</v>
      </c>
      <c r="D406" s="3">
        <v>46.999369999999999</v>
      </c>
      <c r="E406" s="3">
        <v>9.5707249999999995E-4</v>
      </c>
      <c r="G406" s="3">
        <f t="shared" si="8"/>
        <v>37.680529493791802</v>
      </c>
    </row>
    <row r="407" spans="1:7" x14ac:dyDescent="0.3">
      <c r="A407" s="1">
        <v>45308</v>
      </c>
      <c r="B407" s="2">
        <v>0.83333333333333337</v>
      </c>
      <c r="C407">
        <v>72000</v>
      </c>
      <c r="D407" s="3">
        <v>47.038499999999999</v>
      </c>
      <c r="E407" s="3">
        <v>9.5652919999999998E-4</v>
      </c>
      <c r="G407" s="3">
        <f t="shared" si="8"/>
        <v>37.71190095939</v>
      </c>
    </row>
    <row r="408" spans="1:7" x14ac:dyDescent="0.3">
      <c r="A408" s="1">
        <v>45308</v>
      </c>
      <c r="B408" s="2">
        <v>0.875</v>
      </c>
      <c r="C408">
        <v>75600</v>
      </c>
      <c r="D408" s="3">
        <v>47.077629999999999</v>
      </c>
      <c r="E408" s="3">
        <v>9.5598609999999996E-4</v>
      </c>
      <c r="G408" s="3">
        <f t="shared" si="8"/>
        <v>37.743272424988199</v>
      </c>
    </row>
    <row r="409" spans="1:7" x14ac:dyDescent="0.3">
      <c r="A409" s="1">
        <v>45308</v>
      </c>
      <c r="B409" s="2">
        <v>0.91666666666666663</v>
      </c>
      <c r="C409">
        <v>79200</v>
      </c>
      <c r="D409" s="3">
        <v>47.116720000000001</v>
      </c>
      <c r="E409" s="3">
        <v>9.554435E-4</v>
      </c>
      <c r="G409" s="3">
        <f t="shared" si="8"/>
        <v>37.774611821620802</v>
      </c>
    </row>
    <row r="410" spans="1:7" x14ac:dyDescent="0.3">
      <c r="A410" s="1">
        <v>45308</v>
      </c>
      <c r="B410" s="2">
        <v>0.95833333333333337</v>
      </c>
      <c r="C410">
        <v>82800</v>
      </c>
      <c r="D410" s="3">
        <v>47.155799999999999</v>
      </c>
      <c r="E410" s="3">
        <v>9.5490099999999997E-4</v>
      </c>
      <c r="G410" s="3">
        <f t="shared" si="8"/>
        <v>37.805943201011999</v>
      </c>
    </row>
    <row r="411" spans="1:7" x14ac:dyDescent="0.3">
      <c r="A411" s="1">
        <v>45309</v>
      </c>
      <c r="B411" s="2">
        <v>0</v>
      </c>
      <c r="C411">
        <v>0</v>
      </c>
      <c r="D411" s="3">
        <v>47.194850000000002</v>
      </c>
      <c r="E411" s="3">
        <v>9.5435880000000004E-4</v>
      </c>
      <c r="G411" s="3">
        <f t="shared" si="8"/>
        <v>37.837250528679</v>
      </c>
    </row>
    <row r="412" spans="1:7" x14ac:dyDescent="0.3">
      <c r="A412" s="1">
        <v>45309</v>
      </c>
      <c r="B412" s="2">
        <v>4.1666666666666664E-2</v>
      </c>
      <c r="C412">
        <v>3600</v>
      </c>
      <c r="D412" s="3">
        <v>47.233890000000002</v>
      </c>
      <c r="E412" s="3">
        <v>9.538169E-4</v>
      </c>
      <c r="G412" s="3">
        <f t="shared" si="8"/>
        <v>37.868549839104602</v>
      </c>
    </row>
    <row r="413" spans="1:7" x14ac:dyDescent="0.3">
      <c r="A413" s="1">
        <v>45309</v>
      </c>
      <c r="B413" s="2">
        <v>8.3333333333333329E-2</v>
      </c>
      <c r="C413">
        <v>7200</v>
      </c>
      <c r="D413" s="3">
        <v>47.2729</v>
      </c>
      <c r="E413" s="3">
        <v>9.5327539999999998E-4</v>
      </c>
      <c r="G413" s="3">
        <f t="shared" si="8"/>
        <v>37.899825097806001</v>
      </c>
    </row>
    <row r="414" spans="1:7" x14ac:dyDescent="0.3">
      <c r="A414" s="1">
        <v>45309</v>
      </c>
      <c r="B414" s="2">
        <v>0.125</v>
      </c>
      <c r="C414">
        <v>10800</v>
      </c>
      <c r="D414" s="3">
        <v>47.311900000000001</v>
      </c>
      <c r="E414" s="3">
        <v>9.52734E-4</v>
      </c>
      <c r="G414" s="3">
        <f t="shared" si="8"/>
        <v>37.931092339266002</v>
      </c>
    </row>
    <row r="415" spans="1:7" x14ac:dyDescent="0.3">
      <c r="A415" s="1">
        <v>45309</v>
      </c>
      <c r="B415" s="2">
        <v>0.16666666666666666</v>
      </c>
      <c r="C415">
        <v>14400</v>
      </c>
      <c r="D415" s="3">
        <v>47.350879999999997</v>
      </c>
      <c r="E415" s="3">
        <v>9.5219300000000005E-4</v>
      </c>
      <c r="G415" s="3">
        <f t="shared" si="8"/>
        <v>37.962343546243197</v>
      </c>
    </row>
    <row r="416" spans="1:7" x14ac:dyDescent="0.3">
      <c r="A416" s="1">
        <v>45309</v>
      </c>
      <c r="B416" s="2">
        <v>0.20833333333333334</v>
      </c>
      <c r="C416">
        <v>18000</v>
      </c>
      <c r="D416" s="3">
        <v>47.38982</v>
      </c>
      <c r="E416" s="3">
        <v>9.5165210000000002E-4</v>
      </c>
      <c r="G416" s="3">
        <f t="shared" si="8"/>
        <v>37.993562684254805</v>
      </c>
    </row>
    <row r="417" spans="1:7" x14ac:dyDescent="0.3">
      <c r="A417" s="1">
        <v>45309</v>
      </c>
      <c r="B417" s="2">
        <v>0.25</v>
      </c>
      <c r="C417">
        <v>21600</v>
      </c>
      <c r="D417" s="3">
        <v>47.428759999999997</v>
      </c>
      <c r="E417" s="3">
        <v>9.5111169999999995E-4</v>
      </c>
      <c r="G417" s="3">
        <f t="shared" si="8"/>
        <v>38.024781822266398</v>
      </c>
    </row>
    <row r="418" spans="1:7" x14ac:dyDescent="0.3">
      <c r="A418" s="1">
        <v>45309</v>
      </c>
      <c r="B418" s="2">
        <v>0.29166666666666669</v>
      </c>
      <c r="C418">
        <v>25200</v>
      </c>
      <c r="D418" s="3">
        <v>47.467669999999998</v>
      </c>
      <c r="E418" s="3">
        <v>9.5057170000000001E-4</v>
      </c>
      <c r="G418" s="3">
        <f t="shared" si="8"/>
        <v>38.055976908553802</v>
      </c>
    </row>
    <row r="419" spans="1:7" x14ac:dyDescent="0.3">
      <c r="A419" s="1">
        <v>45309</v>
      </c>
      <c r="B419" s="2">
        <v>0.33333333333333331</v>
      </c>
      <c r="C419">
        <v>28800</v>
      </c>
      <c r="D419" s="3">
        <v>47.50656</v>
      </c>
      <c r="E419" s="3">
        <v>9.5003169999999997E-4</v>
      </c>
      <c r="G419" s="3">
        <f t="shared" si="8"/>
        <v>38.087155960358402</v>
      </c>
    </row>
    <row r="420" spans="1:7" x14ac:dyDescent="0.3">
      <c r="A420" s="1">
        <v>45309</v>
      </c>
      <c r="B420" s="2">
        <v>0.375</v>
      </c>
      <c r="C420">
        <v>32400</v>
      </c>
      <c r="D420" s="3">
        <v>47.545430000000003</v>
      </c>
      <c r="E420" s="3">
        <v>9.4949189999999999E-4</v>
      </c>
      <c r="G420" s="3">
        <f t="shared" si="8"/>
        <v>38.118318977680204</v>
      </c>
    </row>
    <row r="421" spans="1:7" x14ac:dyDescent="0.3">
      <c r="A421" s="1">
        <v>45309</v>
      </c>
      <c r="B421" s="2">
        <v>0.41666666666666669</v>
      </c>
      <c r="C421">
        <v>36000</v>
      </c>
      <c r="D421" s="3">
        <v>47.584290000000003</v>
      </c>
      <c r="E421" s="3">
        <v>9.489527E-4</v>
      </c>
      <c r="G421" s="3">
        <f t="shared" si="8"/>
        <v>38.149473977760607</v>
      </c>
    </row>
    <row r="422" spans="1:7" x14ac:dyDescent="0.3">
      <c r="A422" s="1">
        <v>45309</v>
      </c>
      <c r="B422" s="2">
        <v>0.45833333333333331</v>
      </c>
      <c r="C422">
        <v>39600</v>
      </c>
      <c r="D422" s="3">
        <v>47.623109999999997</v>
      </c>
      <c r="E422" s="3">
        <v>9.4841360000000004E-4</v>
      </c>
      <c r="G422" s="3">
        <f t="shared" si="8"/>
        <v>38.180596908875401</v>
      </c>
    </row>
    <row r="423" spans="1:7" x14ac:dyDescent="0.3">
      <c r="A423" s="1">
        <v>45309</v>
      </c>
      <c r="B423" s="2">
        <v>0.5</v>
      </c>
      <c r="C423">
        <v>43200</v>
      </c>
      <c r="D423" s="3">
        <v>47.661929999999998</v>
      </c>
      <c r="E423" s="3">
        <v>9.4787490000000001E-4</v>
      </c>
      <c r="G423" s="3">
        <f t="shared" si="8"/>
        <v>38.211719839990202</v>
      </c>
    </row>
    <row r="424" spans="1:7" x14ac:dyDescent="0.3">
      <c r="A424" s="1">
        <v>45309</v>
      </c>
      <c r="B424" s="2">
        <v>0.54166666666666663</v>
      </c>
      <c r="C424">
        <v>46800</v>
      </c>
      <c r="D424" s="3">
        <v>47.700710000000001</v>
      </c>
      <c r="E424" s="3">
        <v>9.4733640000000004E-4</v>
      </c>
      <c r="G424" s="3">
        <f t="shared" si="8"/>
        <v>38.242810702139401</v>
      </c>
    </row>
    <row r="425" spans="1:7" x14ac:dyDescent="0.3">
      <c r="A425" s="1">
        <v>45309</v>
      </c>
      <c r="B425" s="2">
        <v>0.58333333333333337</v>
      </c>
      <c r="C425">
        <v>50400</v>
      </c>
      <c r="D425" s="3">
        <v>47.739490000000004</v>
      </c>
      <c r="E425" s="3">
        <v>9.4679810000000003E-4</v>
      </c>
      <c r="G425" s="3">
        <f t="shared" si="8"/>
        <v>38.273901564288607</v>
      </c>
    </row>
    <row r="426" spans="1:7" x14ac:dyDescent="0.3">
      <c r="A426" s="1">
        <v>45309</v>
      </c>
      <c r="B426" s="2">
        <v>0.625</v>
      </c>
      <c r="C426">
        <v>54000</v>
      </c>
      <c r="D426" s="3">
        <v>47.778230000000001</v>
      </c>
      <c r="E426" s="3">
        <v>9.4626020000000005E-4</v>
      </c>
      <c r="G426" s="3">
        <f t="shared" si="8"/>
        <v>38.304960357472204</v>
      </c>
    </row>
    <row r="427" spans="1:7" x14ac:dyDescent="0.3">
      <c r="A427" s="1">
        <v>45309</v>
      </c>
      <c r="B427" s="2">
        <v>0.66666666666666663</v>
      </c>
      <c r="C427">
        <v>57600</v>
      </c>
      <c r="D427" s="3">
        <v>47.816960000000002</v>
      </c>
      <c r="E427" s="3">
        <v>9.4572259999999996E-4</v>
      </c>
      <c r="G427" s="3">
        <f t="shared" si="8"/>
        <v>38.336011133414402</v>
      </c>
    </row>
    <row r="428" spans="1:7" x14ac:dyDescent="0.3">
      <c r="A428" s="1">
        <v>45309</v>
      </c>
      <c r="B428" s="2">
        <v>0.70833333333333337</v>
      </c>
      <c r="C428">
        <v>61200</v>
      </c>
      <c r="D428" s="3">
        <v>47.855670000000003</v>
      </c>
      <c r="E428" s="3">
        <v>9.451854E-4</v>
      </c>
      <c r="G428" s="3">
        <f t="shared" si="8"/>
        <v>38.367045874873803</v>
      </c>
    </row>
    <row r="429" spans="1:7" x14ac:dyDescent="0.3">
      <c r="A429" s="1">
        <v>45309</v>
      </c>
      <c r="B429" s="2">
        <v>0.75</v>
      </c>
      <c r="C429">
        <v>64800</v>
      </c>
      <c r="D429" s="3">
        <v>47.894359999999999</v>
      </c>
      <c r="E429" s="3">
        <v>9.4464820000000004E-4</v>
      </c>
      <c r="G429" s="3">
        <f t="shared" si="8"/>
        <v>38.398064581850399</v>
      </c>
    </row>
    <row r="430" spans="1:7" x14ac:dyDescent="0.3">
      <c r="A430" s="1">
        <v>45309</v>
      </c>
      <c r="B430" s="2">
        <v>0.79166666666666663</v>
      </c>
      <c r="C430">
        <v>68400</v>
      </c>
      <c r="D430" s="3">
        <v>47.933030000000002</v>
      </c>
      <c r="E430" s="3">
        <v>9.441114E-4</v>
      </c>
      <c r="G430" s="3">
        <f t="shared" si="8"/>
        <v>38.429067254344204</v>
      </c>
    </row>
    <row r="431" spans="1:7" x14ac:dyDescent="0.3">
      <c r="A431" s="1">
        <v>45309</v>
      </c>
      <c r="B431" s="2">
        <v>0.83333333333333337</v>
      </c>
      <c r="C431">
        <v>72000</v>
      </c>
      <c r="D431" s="3">
        <v>47.971670000000003</v>
      </c>
      <c r="E431" s="3">
        <v>9.4357499999999999E-4</v>
      </c>
      <c r="G431" s="3">
        <f t="shared" si="8"/>
        <v>38.460045875113806</v>
      </c>
    </row>
    <row r="432" spans="1:7" x14ac:dyDescent="0.3">
      <c r="A432" s="1">
        <v>45309</v>
      </c>
      <c r="B432" s="2">
        <v>0.875</v>
      </c>
      <c r="C432">
        <v>75600</v>
      </c>
      <c r="D432" s="3">
        <v>48.010300000000001</v>
      </c>
      <c r="E432" s="3">
        <v>9.4303870000000001E-4</v>
      </c>
      <c r="G432" s="3">
        <f t="shared" si="8"/>
        <v>38.491016478642003</v>
      </c>
    </row>
    <row r="433" spans="1:7" x14ac:dyDescent="0.3">
      <c r="A433" s="1">
        <v>45309</v>
      </c>
      <c r="B433" s="2">
        <v>0.91666666666666663</v>
      </c>
      <c r="C433">
        <v>79200</v>
      </c>
      <c r="D433" s="3">
        <v>48.048900000000003</v>
      </c>
      <c r="E433" s="3">
        <v>9.4250289999999999E-4</v>
      </c>
      <c r="G433" s="3">
        <f t="shared" si="8"/>
        <v>38.521963030446003</v>
      </c>
    </row>
    <row r="434" spans="1:7" x14ac:dyDescent="0.3">
      <c r="A434" s="1">
        <v>45309</v>
      </c>
      <c r="B434" s="2">
        <v>0.95833333333333337</v>
      </c>
      <c r="C434">
        <v>82800</v>
      </c>
      <c r="D434" s="3">
        <v>48.087490000000003</v>
      </c>
      <c r="E434" s="3">
        <v>9.419672E-4</v>
      </c>
      <c r="G434" s="3">
        <f t="shared" si="8"/>
        <v>38.552901565008604</v>
      </c>
    </row>
    <row r="435" spans="1:7" x14ac:dyDescent="0.3">
      <c r="A435" s="1">
        <v>45310</v>
      </c>
      <c r="B435" s="2">
        <v>0</v>
      </c>
      <c r="C435">
        <v>0</v>
      </c>
      <c r="D435" s="3">
        <v>48.126049999999999</v>
      </c>
      <c r="E435" s="3">
        <v>9.4143180000000001E-4</v>
      </c>
      <c r="G435" s="3">
        <f t="shared" si="8"/>
        <v>38.583816047847002</v>
      </c>
    </row>
    <row r="436" spans="1:7" x14ac:dyDescent="0.3">
      <c r="A436" s="1">
        <v>45310</v>
      </c>
      <c r="B436" s="2">
        <v>4.1666666666666664E-2</v>
      </c>
      <c r="C436">
        <v>3600</v>
      </c>
      <c r="D436" s="3">
        <v>48.1646</v>
      </c>
      <c r="E436" s="3">
        <v>9.4089670000000001E-4</v>
      </c>
      <c r="G436" s="3">
        <f t="shared" si="8"/>
        <v>38.614722513444001</v>
      </c>
    </row>
    <row r="437" spans="1:7" x14ac:dyDescent="0.3">
      <c r="A437" s="1">
        <v>45310</v>
      </c>
      <c r="B437" s="2">
        <v>8.3333333333333329E-2</v>
      </c>
      <c r="C437">
        <v>7200</v>
      </c>
      <c r="D437" s="3">
        <v>48.203119999999998</v>
      </c>
      <c r="E437" s="3">
        <v>9.403619E-4</v>
      </c>
      <c r="G437" s="3">
        <f t="shared" si="8"/>
        <v>38.645604927316803</v>
      </c>
    </row>
    <row r="438" spans="1:7" x14ac:dyDescent="0.3">
      <c r="A438" s="1">
        <v>45310</v>
      </c>
      <c r="B438" s="2">
        <v>0.125</v>
      </c>
      <c r="C438">
        <v>10800</v>
      </c>
      <c r="D438" s="3">
        <v>48.241630000000001</v>
      </c>
      <c r="E438" s="3">
        <v>9.3982739999999999E-4</v>
      </c>
      <c r="G438" s="3">
        <f t="shared" si="8"/>
        <v>38.6764793239482</v>
      </c>
    </row>
    <row r="439" spans="1:7" x14ac:dyDescent="0.3">
      <c r="A439" s="1">
        <v>45310</v>
      </c>
      <c r="B439" s="2">
        <v>0.16666666666666666</v>
      </c>
      <c r="C439">
        <v>14400</v>
      </c>
      <c r="D439" s="3">
        <v>48.280110000000001</v>
      </c>
      <c r="E439" s="3">
        <v>9.3929310000000004E-4</v>
      </c>
      <c r="G439" s="3">
        <f t="shared" si="8"/>
        <v>38.707329668855401</v>
      </c>
    </row>
    <row r="440" spans="1:7" x14ac:dyDescent="0.3">
      <c r="A440" s="1">
        <v>45310</v>
      </c>
      <c r="B440" s="2">
        <v>0.20833333333333334</v>
      </c>
      <c r="C440">
        <v>18000</v>
      </c>
      <c r="D440" s="3">
        <v>48.318570000000001</v>
      </c>
      <c r="E440" s="3">
        <v>9.3875909999999998E-4</v>
      </c>
      <c r="G440" s="3">
        <f t="shared" si="8"/>
        <v>38.738163979279804</v>
      </c>
    </row>
    <row r="441" spans="1:7" x14ac:dyDescent="0.3">
      <c r="A441" s="1">
        <v>45310</v>
      </c>
      <c r="B441" s="2">
        <v>0.25</v>
      </c>
      <c r="C441">
        <v>21600</v>
      </c>
      <c r="D441" s="3">
        <v>48.357019999999999</v>
      </c>
      <c r="E441" s="3">
        <v>9.3822549999999995E-4</v>
      </c>
      <c r="G441" s="3">
        <f t="shared" si="8"/>
        <v>38.768990272462801</v>
      </c>
    </row>
    <row r="442" spans="1:7" x14ac:dyDescent="0.3">
      <c r="A442" s="1">
        <v>45310</v>
      </c>
      <c r="B442" s="2">
        <v>0.29166666666666669</v>
      </c>
      <c r="C442">
        <v>25200</v>
      </c>
      <c r="D442" s="3">
        <v>48.395440000000001</v>
      </c>
      <c r="E442" s="3">
        <v>9.3769220000000002E-4</v>
      </c>
      <c r="G442" s="3">
        <f t="shared" si="8"/>
        <v>38.799792513921602</v>
      </c>
    </row>
    <row r="443" spans="1:7" x14ac:dyDescent="0.3">
      <c r="A443" s="1">
        <v>45310</v>
      </c>
      <c r="B443" s="2">
        <v>0.33333333333333331</v>
      </c>
      <c r="C443">
        <v>28800</v>
      </c>
      <c r="D443" s="3">
        <v>48.433839999999996</v>
      </c>
      <c r="E443" s="3">
        <v>9.3715900000000002E-4</v>
      </c>
      <c r="G443" s="3">
        <f t="shared" si="8"/>
        <v>38.830578720897599</v>
      </c>
    </row>
    <row r="444" spans="1:7" x14ac:dyDescent="0.3">
      <c r="A444" s="1">
        <v>45310</v>
      </c>
      <c r="B444" s="2">
        <v>0.375</v>
      </c>
      <c r="C444">
        <v>32400</v>
      </c>
      <c r="D444" s="3">
        <v>48.472230000000003</v>
      </c>
      <c r="E444" s="3">
        <v>9.3662620000000004E-4</v>
      </c>
      <c r="G444" s="3">
        <f t="shared" si="8"/>
        <v>38.861356910632203</v>
      </c>
    </row>
    <row r="445" spans="1:7" x14ac:dyDescent="0.3">
      <c r="A445" s="1">
        <v>45310</v>
      </c>
      <c r="B445" s="2">
        <v>0.41666666666666669</v>
      </c>
      <c r="C445">
        <v>36000</v>
      </c>
      <c r="D445" s="3">
        <v>48.510590000000001</v>
      </c>
      <c r="E445" s="3">
        <v>9.3609369999999995E-4</v>
      </c>
      <c r="G445" s="3">
        <f t="shared" si="8"/>
        <v>38.892111048642604</v>
      </c>
    </row>
    <row r="446" spans="1:7" x14ac:dyDescent="0.3">
      <c r="A446" s="1">
        <v>45310</v>
      </c>
      <c r="B446" s="2">
        <v>0.45833333333333331</v>
      </c>
      <c r="C446">
        <v>39600</v>
      </c>
      <c r="D446" s="3">
        <v>48.548929999999999</v>
      </c>
      <c r="E446" s="3">
        <v>9.355613E-4</v>
      </c>
      <c r="G446" s="3">
        <f t="shared" si="8"/>
        <v>38.922849152170201</v>
      </c>
    </row>
    <row r="447" spans="1:7" x14ac:dyDescent="0.3">
      <c r="A447" s="1">
        <v>45310</v>
      </c>
      <c r="B447" s="2">
        <v>0.5</v>
      </c>
      <c r="C447">
        <v>43200</v>
      </c>
      <c r="D447" s="3">
        <v>48.587249999999997</v>
      </c>
      <c r="E447" s="3">
        <v>9.3502940000000001E-4</v>
      </c>
      <c r="G447" s="3">
        <f t="shared" si="8"/>
        <v>38.953571221215</v>
      </c>
    </row>
    <row r="448" spans="1:7" x14ac:dyDescent="0.3">
      <c r="A448" s="1">
        <v>45310</v>
      </c>
      <c r="B448" s="2">
        <v>0.54166666666666663</v>
      </c>
      <c r="C448">
        <v>46800</v>
      </c>
      <c r="D448" s="3">
        <v>48.625549999999997</v>
      </c>
      <c r="E448" s="3">
        <v>9.3449760000000005E-4</v>
      </c>
      <c r="G448" s="3">
        <f t="shared" si="8"/>
        <v>38.984277255777002</v>
      </c>
    </row>
    <row r="449" spans="1:7" x14ac:dyDescent="0.3">
      <c r="A449" s="1">
        <v>45310</v>
      </c>
      <c r="B449" s="2">
        <v>0.58333333333333337</v>
      </c>
      <c r="C449">
        <v>50400</v>
      </c>
      <c r="D449" s="3">
        <v>48.66384</v>
      </c>
      <c r="E449" s="3">
        <v>9.3396609999999998E-4</v>
      </c>
      <c r="G449" s="3">
        <f t="shared" si="8"/>
        <v>39.014975273097605</v>
      </c>
    </row>
    <row r="450" spans="1:7" x14ac:dyDescent="0.3">
      <c r="A450" s="1">
        <v>45310</v>
      </c>
      <c r="B450" s="2">
        <v>0.625</v>
      </c>
      <c r="C450">
        <v>54000</v>
      </c>
      <c r="D450" s="3">
        <v>48.702100000000002</v>
      </c>
      <c r="E450" s="3">
        <v>9.334352E-4</v>
      </c>
      <c r="G450" s="3">
        <f t="shared" si="8"/>
        <v>39.045649238694004</v>
      </c>
    </row>
    <row r="451" spans="1:7" x14ac:dyDescent="0.3">
      <c r="A451" s="1">
        <v>45310</v>
      </c>
      <c r="B451" s="2">
        <v>0.66666666666666663</v>
      </c>
      <c r="C451">
        <v>57600</v>
      </c>
      <c r="D451" s="3">
        <v>48.740340000000003</v>
      </c>
      <c r="E451" s="3">
        <v>9.3290430000000002E-4</v>
      </c>
      <c r="G451" s="3">
        <f t="shared" si="8"/>
        <v>39.076307169807606</v>
      </c>
    </row>
    <row r="452" spans="1:7" x14ac:dyDescent="0.3">
      <c r="A452" s="1">
        <v>45310</v>
      </c>
      <c r="B452" s="2">
        <v>0.70833333333333337</v>
      </c>
      <c r="C452">
        <v>61200</v>
      </c>
      <c r="D452" s="3">
        <v>48.778559999999999</v>
      </c>
      <c r="E452" s="3">
        <v>9.3237370000000003E-4</v>
      </c>
      <c r="G452" s="3">
        <f t="shared" ref="G452:G515" si="9">D452*0.80172414</f>
        <v>39.106949066438403</v>
      </c>
    </row>
    <row r="453" spans="1:7" x14ac:dyDescent="0.3">
      <c r="A453" s="1">
        <v>45310</v>
      </c>
      <c r="B453" s="2">
        <v>0.75</v>
      </c>
      <c r="C453">
        <v>64800</v>
      </c>
      <c r="D453" s="3">
        <v>48.816760000000002</v>
      </c>
      <c r="E453" s="3">
        <v>9.3184340000000004E-4</v>
      </c>
      <c r="G453" s="3">
        <f t="shared" si="9"/>
        <v>39.137574928586403</v>
      </c>
    </row>
    <row r="454" spans="1:7" x14ac:dyDescent="0.3">
      <c r="A454" s="1">
        <v>45310</v>
      </c>
      <c r="B454" s="2">
        <v>0.79166666666666663</v>
      </c>
      <c r="C454">
        <v>68400</v>
      </c>
      <c r="D454" s="3">
        <v>48.854939999999999</v>
      </c>
      <c r="E454" s="3">
        <v>9.3131330000000001E-4</v>
      </c>
      <c r="G454" s="3">
        <f t="shared" si="9"/>
        <v>39.168184756251598</v>
      </c>
    </row>
    <row r="455" spans="1:7" x14ac:dyDescent="0.3">
      <c r="A455" s="1">
        <v>45310</v>
      </c>
      <c r="B455" s="2">
        <v>0.83333333333333337</v>
      </c>
      <c r="C455">
        <v>72000</v>
      </c>
      <c r="D455" s="3">
        <v>48.893099999999997</v>
      </c>
      <c r="E455" s="3">
        <v>9.3078349999999998E-4</v>
      </c>
      <c r="G455" s="3">
        <f t="shared" si="9"/>
        <v>39.198778549433996</v>
      </c>
    </row>
    <row r="456" spans="1:7" x14ac:dyDescent="0.3">
      <c r="A456" s="1">
        <v>45310</v>
      </c>
      <c r="B456" s="2">
        <v>0.875</v>
      </c>
      <c r="C456">
        <v>75600</v>
      </c>
      <c r="D456" s="3">
        <v>48.931240000000003</v>
      </c>
      <c r="E456" s="3">
        <v>9.3025409999999997E-4</v>
      </c>
      <c r="G456" s="3">
        <f t="shared" si="9"/>
        <v>39.229356308133603</v>
      </c>
    </row>
    <row r="457" spans="1:7" x14ac:dyDescent="0.3">
      <c r="A457" s="1">
        <v>45310</v>
      </c>
      <c r="B457" s="2">
        <v>0.91666666666666663</v>
      </c>
      <c r="C457">
        <v>79200</v>
      </c>
      <c r="D457" s="3">
        <v>48.969360000000002</v>
      </c>
      <c r="E457" s="3">
        <v>9.2972490000000003E-4</v>
      </c>
      <c r="G457" s="3">
        <f t="shared" si="9"/>
        <v>39.259918032350406</v>
      </c>
    </row>
    <row r="458" spans="1:7" x14ac:dyDescent="0.3">
      <c r="A458" s="1">
        <v>45310</v>
      </c>
      <c r="B458" s="2">
        <v>0.95833333333333337</v>
      </c>
      <c r="C458">
        <v>82800</v>
      </c>
      <c r="D458" s="3">
        <v>49.007460000000002</v>
      </c>
      <c r="E458" s="3">
        <v>9.2919610000000001E-4</v>
      </c>
      <c r="G458" s="3">
        <f t="shared" si="9"/>
        <v>39.290463722084404</v>
      </c>
    </row>
    <row r="459" spans="1:7" x14ac:dyDescent="0.3">
      <c r="A459" s="1">
        <v>45311</v>
      </c>
      <c r="B459" s="2">
        <v>0</v>
      </c>
      <c r="C459">
        <v>0</v>
      </c>
      <c r="D459" s="3">
        <v>49.045540000000003</v>
      </c>
      <c r="E459" s="3">
        <v>9.2866740000000002E-4</v>
      </c>
      <c r="G459" s="3">
        <f t="shared" si="9"/>
        <v>39.320993377335604</v>
      </c>
    </row>
    <row r="460" spans="1:7" x14ac:dyDescent="0.3">
      <c r="A460" s="1">
        <v>45311</v>
      </c>
      <c r="B460" s="2">
        <v>4.1666666666666664E-2</v>
      </c>
      <c r="C460">
        <v>3600</v>
      </c>
      <c r="D460" s="3">
        <v>49.083599999999997</v>
      </c>
      <c r="E460" s="3">
        <v>9.2813909999999995E-4</v>
      </c>
      <c r="G460" s="3">
        <f t="shared" si="9"/>
        <v>39.351506998104</v>
      </c>
    </row>
    <row r="461" spans="1:7" x14ac:dyDescent="0.3">
      <c r="A461" s="1">
        <v>45311</v>
      </c>
      <c r="B461" s="2">
        <v>8.3333333333333329E-2</v>
      </c>
      <c r="C461">
        <v>7200</v>
      </c>
      <c r="D461" s="3">
        <v>49.121639999999999</v>
      </c>
      <c r="E461" s="3">
        <v>9.2761109999999999E-4</v>
      </c>
      <c r="G461" s="3">
        <f t="shared" si="9"/>
        <v>39.382004584389598</v>
      </c>
    </row>
    <row r="462" spans="1:7" x14ac:dyDescent="0.3">
      <c r="A462" s="1">
        <v>45311</v>
      </c>
      <c r="B462" s="2">
        <v>0.125</v>
      </c>
      <c r="C462">
        <v>10800</v>
      </c>
      <c r="D462" s="3">
        <v>49.159660000000002</v>
      </c>
      <c r="E462" s="3">
        <v>9.2708319999999995E-4</v>
      </c>
      <c r="G462" s="3">
        <f t="shared" si="9"/>
        <v>39.412486136192406</v>
      </c>
    </row>
    <row r="463" spans="1:7" x14ac:dyDescent="0.3">
      <c r="A463" s="1">
        <v>45311</v>
      </c>
      <c r="B463" s="2">
        <v>0.16666666666666666</v>
      </c>
      <c r="C463">
        <v>14400</v>
      </c>
      <c r="D463" s="3">
        <v>49.197659999999999</v>
      </c>
      <c r="E463" s="3">
        <v>9.2655579999999997E-4</v>
      </c>
      <c r="G463" s="3">
        <f t="shared" si="9"/>
        <v>39.442951653512402</v>
      </c>
    </row>
    <row r="464" spans="1:7" x14ac:dyDescent="0.3">
      <c r="A464" s="1">
        <v>45311</v>
      </c>
      <c r="B464" s="2">
        <v>0.20833333333333334</v>
      </c>
      <c r="C464">
        <v>18000</v>
      </c>
      <c r="D464" s="3">
        <v>49.235639999999997</v>
      </c>
      <c r="E464" s="3">
        <v>9.2602850000000003E-4</v>
      </c>
      <c r="G464" s="3">
        <f t="shared" si="9"/>
        <v>39.473401136349601</v>
      </c>
    </row>
    <row r="465" spans="1:7" x14ac:dyDescent="0.3">
      <c r="A465" s="1">
        <v>45311</v>
      </c>
      <c r="B465" s="2">
        <v>0.25</v>
      </c>
      <c r="C465">
        <v>21600</v>
      </c>
      <c r="D465" s="3">
        <v>49.273600000000002</v>
      </c>
      <c r="E465" s="3">
        <v>9.255016E-4</v>
      </c>
      <c r="G465" s="3">
        <f t="shared" si="9"/>
        <v>39.503834584704002</v>
      </c>
    </row>
    <row r="466" spans="1:7" x14ac:dyDescent="0.3">
      <c r="A466" s="1">
        <v>45311</v>
      </c>
      <c r="B466" s="2">
        <v>0.29166666666666669</v>
      </c>
      <c r="C466">
        <v>25200</v>
      </c>
      <c r="D466" s="3">
        <v>49.311529999999998</v>
      </c>
      <c r="E466" s="3">
        <v>9.2497480000000001E-4</v>
      </c>
      <c r="G466" s="3">
        <f t="shared" si="9"/>
        <v>39.5342439813342</v>
      </c>
    </row>
    <row r="467" spans="1:7" x14ac:dyDescent="0.3">
      <c r="A467" s="1">
        <v>45311</v>
      </c>
      <c r="B467" s="2">
        <v>0.33333333333333331</v>
      </c>
      <c r="C467">
        <v>28800</v>
      </c>
      <c r="D467" s="3">
        <v>49.349460000000001</v>
      </c>
      <c r="E467" s="3">
        <v>9.2444840000000005E-4</v>
      </c>
      <c r="G467" s="3">
        <f t="shared" si="9"/>
        <v>39.564653377964405</v>
      </c>
    </row>
    <row r="468" spans="1:7" x14ac:dyDescent="0.3">
      <c r="A468" s="1">
        <v>45311</v>
      </c>
      <c r="B468" s="2">
        <v>0.375</v>
      </c>
      <c r="C468">
        <v>32400</v>
      </c>
      <c r="D468" s="3">
        <v>49.387360000000001</v>
      </c>
      <c r="E468" s="3">
        <v>9.2392240000000001E-4</v>
      </c>
      <c r="G468" s="3">
        <f t="shared" si="9"/>
        <v>39.595038722870399</v>
      </c>
    </row>
    <row r="469" spans="1:7" x14ac:dyDescent="0.3">
      <c r="A469" s="1">
        <v>45311</v>
      </c>
      <c r="B469" s="2">
        <v>0.41666666666666669</v>
      </c>
      <c r="C469">
        <v>36000</v>
      </c>
      <c r="D469" s="3">
        <v>49.425240000000002</v>
      </c>
      <c r="E469" s="3">
        <v>9.2339639999999997E-4</v>
      </c>
      <c r="G469" s="3">
        <f t="shared" si="9"/>
        <v>39.625408033293603</v>
      </c>
    </row>
    <row r="470" spans="1:7" x14ac:dyDescent="0.3">
      <c r="A470" s="1">
        <v>45311</v>
      </c>
      <c r="B470" s="2">
        <v>0.45833333333333331</v>
      </c>
      <c r="C470">
        <v>39600</v>
      </c>
      <c r="D470" s="3">
        <v>49.463099999999997</v>
      </c>
      <c r="E470" s="3">
        <v>9.2287089999999999E-4</v>
      </c>
      <c r="G470" s="3">
        <f t="shared" si="9"/>
        <v>39.655761309234002</v>
      </c>
    </row>
    <row r="471" spans="1:7" x14ac:dyDescent="0.3">
      <c r="A471" s="1">
        <v>45311</v>
      </c>
      <c r="B471" s="2">
        <v>0.5</v>
      </c>
      <c r="C471">
        <v>43200</v>
      </c>
      <c r="D471" s="3">
        <v>49.500929999999997</v>
      </c>
      <c r="E471" s="3">
        <v>9.2234559999999997E-4</v>
      </c>
      <c r="G471" s="3">
        <f t="shared" si="9"/>
        <v>39.686090533450198</v>
      </c>
    </row>
    <row r="472" spans="1:7" x14ac:dyDescent="0.3">
      <c r="A472" s="1">
        <v>45311</v>
      </c>
      <c r="B472" s="2">
        <v>0.54166666666666663</v>
      </c>
      <c r="C472">
        <v>46800</v>
      </c>
      <c r="D472" s="3">
        <v>49.53875</v>
      </c>
      <c r="E472" s="3">
        <v>9.2182069999999997E-4</v>
      </c>
      <c r="G472" s="3">
        <f t="shared" si="9"/>
        <v>39.716411740425002</v>
      </c>
    </row>
    <row r="473" spans="1:7" x14ac:dyDescent="0.3">
      <c r="A473" s="1">
        <v>45311</v>
      </c>
      <c r="B473" s="2">
        <v>0.58333333333333337</v>
      </c>
      <c r="C473">
        <v>50400</v>
      </c>
      <c r="D473" s="3">
        <v>49.576549999999997</v>
      </c>
      <c r="E473" s="3">
        <v>9.2129600000000005E-4</v>
      </c>
      <c r="G473" s="3">
        <f t="shared" si="9"/>
        <v>39.746716912917002</v>
      </c>
    </row>
    <row r="474" spans="1:7" x14ac:dyDescent="0.3">
      <c r="A474" s="1">
        <v>45311</v>
      </c>
      <c r="B474" s="2">
        <v>0.625</v>
      </c>
      <c r="C474">
        <v>54000</v>
      </c>
      <c r="D474" s="3">
        <v>49.614330000000002</v>
      </c>
      <c r="E474" s="3">
        <v>9.2077140000000005E-4</v>
      </c>
      <c r="G474" s="3">
        <f t="shared" si="9"/>
        <v>39.777006050926204</v>
      </c>
    </row>
    <row r="475" spans="1:7" x14ac:dyDescent="0.3">
      <c r="A475" s="1">
        <v>45311</v>
      </c>
      <c r="B475" s="2">
        <v>0.66666666666666663</v>
      </c>
      <c r="C475">
        <v>57600</v>
      </c>
      <c r="D475" s="3">
        <v>49.652090000000001</v>
      </c>
      <c r="E475" s="3">
        <v>9.2024719999999997E-4</v>
      </c>
      <c r="G475" s="3">
        <f t="shared" si="9"/>
        <v>39.807279154452601</v>
      </c>
    </row>
    <row r="476" spans="1:7" x14ac:dyDescent="0.3">
      <c r="A476" s="1">
        <v>45311</v>
      </c>
      <c r="B476" s="2">
        <v>0.70833333333333337</v>
      </c>
      <c r="C476">
        <v>61200</v>
      </c>
      <c r="D476" s="3">
        <v>49.689830000000001</v>
      </c>
      <c r="E476" s="3">
        <v>9.197233E-4</v>
      </c>
      <c r="G476" s="3">
        <f t="shared" si="9"/>
        <v>39.837536223496201</v>
      </c>
    </row>
    <row r="477" spans="1:7" x14ac:dyDescent="0.3">
      <c r="A477" s="1">
        <v>45311</v>
      </c>
      <c r="B477" s="2">
        <v>0.75</v>
      </c>
      <c r="C477">
        <v>64800</v>
      </c>
      <c r="D477" s="3">
        <v>49.727550000000001</v>
      </c>
      <c r="E477" s="3">
        <v>9.1919970000000001E-4</v>
      </c>
      <c r="G477" s="3">
        <f t="shared" si="9"/>
        <v>39.867777258057004</v>
      </c>
    </row>
    <row r="478" spans="1:7" x14ac:dyDescent="0.3">
      <c r="A478" s="1">
        <v>45311</v>
      </c>
      <c r="B478" s="2">
        <v>0.79166666666666663</v>
      </c>
      <c r="C478">
        <v>68400</v>
      </c>
      <c r="D478" s="3">
        <v>49.765250000000002</v>
      </c>
      <c r="E478" s="3">
        <v>9.1867640000000003E-4</v>
      </c>
      <c r="G478" s="3">
        <f t="shared" si="9"/>
        <v>39.898002258135001</v>
      </c>
    </row>
    <row r="479" spans="1:7" x14ac:dyDescent="0.3">
      <c r="A479" s="1">
        <v>45311</v>
      </c>
      <c r="B479" s="2">
        <v>0.83333333333333337</v>
      </c>
      <c r="C479">
        <v>72000</v>
      </c>
      <c r="D479" s="3">
        <v>49.802930000000003</v>
      </c>
      <c r="E479" s="3">
        <v>9.1815340000000003E-4</v>
      </c>
      <c r="G479" s="3">
        <f t="shared" si="9"/>
        <v>39.928211223730202</v>
      </c>
    </row>
    <row r="480" spans="1:7" x14ac:dyDescent="0.3">
      <c r="A480" s="1">
        <v>45311</v>
      </c>
      <c r="B480" s="2">
        <v>0.875</v>
      </c>
      <c r="C480">
        <v>75600</v>
      </c>
      <c r="D480" s="3">
        <v>49.840589999999999</v>
      </c>
      <c r="E480" s="3">
        <v>9.176306E-4</v>
      </c>
      <c r="G480" s="3">
        <f t="shared" si="9"/>
        <v>39.958404154842597</v>
      </c>
    </row>
    <row r="481" spans="1:8" x14ac:dyDescent="0.3">
      <c r="A481" s="1">
        <v>45311</v>
      </c>
      <c r="B481" s="2">
        <v>0.91666666666666663</v>
      </c>
      <c r="C481">
        <v>79200</v>
      </c>
      <c r="D481" s="3">
        <v>49.878219999999999</v>
      </c>
      <c r="E481" s="3">
        <v>9.1710789999999999E-4</v>
      </c>
      <c r="G481" s="3">
        <f t="shared" si="9"/>
        <v>39.988573034230804</v>
      </c>
    </row>
    <row r="482" spans="1:8" x14ac:dyDescent="0.3">
      <c r="A482" s="1">
        <v>45311</v>
      </c>
      <c r="B482" s="2">
        <v>0.95833333333333337</v>
      </c>
      <c r="C482">
        <v>82800</v>
      </c>
      <c r="D482" s="3">
        <v>49.915840000000003</v>
      </c>
      <c r="E482" s="3">
        <v>9.1658569999999995E-4</v>
      </c>
      <c r="G482" s="3">
        <f t="shared" si="9"/>
        <v>40.018733896377604</v>
      </c>
    </row>
    <row r="483" spans="1:8" x14ac:dyDescent="0.3">
      <c r="A483" s="1">
        <v>45312</v>
      </c>
      <c r="B483" s="2">
        <v>0</v>
      </c>
      <c r="C483">
        <v>0</v>
      </c>
      <c r="D483" s="3">
        <v>49.953440000000001</v>
      </c>
      <c r="E483" s="3">
        <v>9.1606399999999996E-4</v>
      </c>
      <c r="G483" s="3">
        <f t="shared" si="9"/>
        <v>40.0488787240416</v>
      </c>
      <c r="H483" s="3"/>
    </row>
    <row r="484" spans="1:8" x14ac:dyDescent="0.3">
      <c r="A484" s="1">
        <v>45312</v>
      </c>
      <c r="B484" s="2">
        <v>4.1666666666666664E-2</v>
      </c>
      <c r="C484">
        <v>3600</v>
      </c>
      <c r="D484" s="3">
        <v>49.991019999999999</v>
      </c>
      <c r="E484" s="3">
        <v>9.1554210000000002E-4</v>
      </c>
      <c r="G484" s="3">
        <f t="shared" si="9"/>
        <v>40.079007517222799</v>
      </c>
    </row>
    <row r="485" spans="1:8" x14ac:dyDescent="0.3">
      <c r="A485" s="1">
        <v>45312</v>
      </c>
      <c r="B485" s="2">
        <v>8.3333333333333329E-2</v>
      </c>
      <c r="C485">
        <v>7200</v>
      </c>
      <c r="D485" s="3">
        <v>50.028579999999998</v>
      </c>
      <c r="E485" s="3">
        <v>9.1502079999999995E-4</v>
      </c>
      <c r="G485" s="3">
        <f t="shared" si="9"/>
        <v>40.1091202759212</v>
      </c>
    </row>
    <row r="486" spans="1:8" x14ac:dyDescent="0.3">
      <c r="A486" s="1">
        <v>45312</v>
      </c>
      <c r="B486" s="2">
        <v>0.125</v>
      </c>
      <c r="C486">
        <v>10800</v>
      </c>
      <c r="D486" s="3">
        <v>50.066119999999998</v>
      </c>
      <c r="E486" s="3">
        <v>9.1449949999999999E-4</v>
      </c>
      <c r="G486" s="3">
        <f t="shared" si="9"/>
        <v>40.139217000136803</v>
      </c>
    </row>
    <row r="487" spans="1:8" x14ac:dyDescent="0.3">
      <c r="A487" s="1">
        <v>45312</v>
      </c>
      <c r="B487" s="2">
        <v>0.16666666666666666</v>
      </c>
      <c r="C487">
        <v>14400</v>
      </c>
      <c r="D487" s="3">
        <v>50.103639999999999</v>
      </c>
      <c r="E487" s="3">
        <v>9.1397889999999995E-4</v>
      </c>
      <c r="G487" s="3">
        <f t="shared" si="9"/>
        <v>40.169297689869602</v>
      </c>
    </row>
    <row r="488" spans="1:8" x14ac:dyDescent="0.3">
      <c r="A488" s="1">
        <v>45312</v>
      </c>
      <c r="B488" s="2">
        <v>0.20833333333333334</v>
      </c>
      <c r="C488">
        <v>18000</v>
      </c>
      <c r="D488" s="3">
        <v>50.14114</v>
      </c>
      <c r="E488" s="3">
        <v>9.1345819999999998E-4</v>
      </c>
      <c r="G488" s="3">
        <f t="shared" si="9"/>
        <v>40.199362345119603</v>
      </c>
    </row>
    <row r="489" spans="1:8" x14ac:dyDescent="0.3">
      <c r="A489" s="1">
        <v>45312</v>
      </c>
      <c r="B489" s="2">
        <v>0.25</v>
      </c>
      <c r="C489">
        <v>21600</v>
      </c>
      <c r="D489" s="3">
        <v>50.178620000000002</v>
      </c>
      <c r="E489" s="3">
        <v>9.1293790000000004E-4</v>
      </c>
      <c r="G489" s="3">
        <f t="shared" si="9"/>
        <v>40.229410965886807</v>
      </c>
    </row>
    <row r="490" spans="1:8" x14ac:dyDescent="0.3">
      <c r="A490" s="1">
        <v>45312</v>
      </c>
      <c r="B490" s="2">
        <v>0.29166666666666669</v>
      </c>
      <c r="C490">
        <v>25200</v>
      </c>
      <c r="D490" s="3">
        <v>50.216079999999998</v>
      </c>
      <c r="E490" s="3">
        <v>9.1241779999999995E-4</v>
      </c>
      <c r="G490" s="3">
        <f t="shared" si="9"/>
        <v>40.259443552171199</v>
      </c>
    </row>
    <row r="491" spans="1:8" x14ac:dyDescent="0.3">
      <c r="A491" s="1">
        <v>45312</v>
      </c>
      <c r="B491" s="2">
        <v>0.33333333333333331</v>
      </c>
      <c r="C491">
        <v>28800</v>
      </c>
      <c r="D491" s="3">
        <v>50.253520000000002</v>
      </c>
      <c r="E491" s="3">
        <v>9.118981E-4</v>
      </c>
      <c r="G491" s="3">
        <f t="shared" si="9"/>
        <v>40.2894601039728</v>
      </c>
    </row>
    <row r="492" spans="1:8" x14ac:dyDescent="0.3">
      <c r="A492" s="1">
        <v>45312</v>
      </c>
      <c r="B492" s="2">
        <v>0.375</v>
      </c>
      <c r="C492">
        <v>32400</v>
      </c>
      <c r="D492" s="3">
        <v>50.290939999999999</v>
      </c>
      <c r="E492" s="3">
        <v>9.1137870000000004E-4</v>
      </c>
      <c r="G492" s="3">
        <f t="shared" si="9"/>
        <v>40.319460621291604</v>
      </c>
    </row>
    <row r="493" spans="1:8" x14ac:dyDescent="0.3">
      <c r="A493" s="1">
        <v>45312</v>
      </c>
      <c r="B493" s="2">
        <v>0.41666666666666669</v>
      </c>
      <c r="C493">
        <v>36000</v>
      </c>
      <c r="D493" s="3">
        <v>50.32835</v>
      </c>
      <c r="E493" s="3">
        <v>9.108594E-4</v>
      </c>
      <c r="G493" s="3">
        <f t="shared" si="9"/>
        <v>40.349453121369002</v>
      </c>
    </row>
    <row r="494" spans="1:8" x14ac:dyDescent="0.3">
      <c r="A494" s="1">
        <v>45312</v>
      </c>
      <c r="B494" s="2">
        <v>0.45833333333333331</v>
      </c>
      <c r="C494">
        <v>39600</v>
      </c>
      <c r="D494" s="3">
        <v>50.365729999999999</v>
      </c>
      <c r="E494" s="3">
        <v>9.1034039999999996E-4</v>
      </c>
      <c r="G494" s="3">
        <f t="shared" si="9"/>
        <v>40.379421569722204</v>
      </c>
    </row>
    <row r="495" spans="1:8" x14ac:dyDescent="0.3">
      <c r="A495" s="1">
        <v>45312</v>
      </c>
      <c r="B495" s="2">
        <v>0.5</v>
      </c>
      <c r="C495">
        <v>43200</v>
      </c>
      <c r="D495" s="3">
        <v>50.403089999999999</v>
      </c>
      <c r="E495" s="3">
        <v>9.0982189999999998E-4</v>
      </c>
      <c r="G495" s="3">
        <f t="shared" si="9"/>
        <v>40.409373983592602</v>
      </c>
    </row>
    <row r="496" spans="1:8" x14ac:dyDescent="0.3">
      <c r="A496" s="1">
        <v>45312</v>
      </c>
      <c r="B496" s="2">
        <v>0.54166666666666663</v>
      </c>
      <c r="C496">
        <v>46800</v>
      </c>
      <c r="D496" s="3">
        <v>50.440429999999999</v>
      </c>
      <c r="E496" s="3">
        <v>9.0930350000000004E-4</v>
      </c>
      <c r="G496" s="3">
        <f t="shared" si="9"/>
        <v>40.439310362980201</v>
      </c>
    </row>
    <row r="497" spans="1:7" x14ac:dyDescent="0.3">
      <c r="A497" s="1">
        <v>45312</v>
      </c>
      <c r="B497" s="2">
        <v>0.58333333333333337</v>
      </c>
      <c r="C497">
        <v>50400</v>
      </c>
      <c r="D497" s="3">
        <v>50.47775</v>
      </c>
      <c r="E497" s="3">
        <v>9.0878539999999998E-4</v>
      </c>
      <c r="G497" s="3">
        <f t="shared" si="9"/>
        <v>40.469230707885004</v>
      </c>
    </row>
    <row r="498" spans="1:7" x14ac:dyDescent="0.3">
      <c r="A498" s="1">
        <v>45312</v>
      </c>
      <c r="B498" s="2">
        <v>0.625</v>
      </c>
      <c r="C498">
        <v>54000</v>
      </c>
      <c r="D498" s="3">
        <v>50.515050000000002</v>
      </c>
      <c r="E498" s="3">
        <v>9.0826769999999995E-4</v>
      </c>
      <c r="G498" s="3">
        <f t="shared" si="9"/>
        <v>40.499135018307001</v>
      </c>
    </row>
    <row r="499" spans="1:7" x14ac:dyDescent="0.3">
      <c r="A499" s="1">
        <v>45312</v>
      </c>
      <c r="B499" s="2">
        <v>0.66666666666666663</v>
      </c>
      <c r="C499">
        <v>57600</v>
      </c>
      <c r="D499" s="3">
        <v>50.552340000000001</v>
      </c>
      <c r="E499" s="3">
        <v>9.0775009999999995E-4</v>
      </c>
      <c r="G499" s="3">
        <f t="shared" si="9"/>
        <v>40.5290313114876</v>
      </c>
    </row>
    <row r="500" spans="1:7" x14ac:dyDescent="0.3">
      <c r="A500" s="1">
        <v>45312</v>
      </c>
      <c r="B500" s="2">
        <v>0.70833333333333337</v>
      </c>
      <c r="C500">
        <v>61200</v>
      </c>
      <c r="D500" s="3">
        <v>50.589599999999997</v>
      </c>
      <c r="E500" s="3">
        <v>9.0723279999999995E-4</v>
      </c>
      <c r="G500" s="3">
        <f t="shared" si="9"/>
        <v>40.558903552944003</v>
      </c>
    </row>
    <row r="501" spans="1:7" x14ac:dyDescent="0.3">
      <c r="A501" s="1">
        <v>45312</v>
      </c>
      <c r="B501" s="2">
        <v>0.75</v>
      </c>
      <c r="C501">
        <v>64800</v>
      </c>
      <c r="D501" s="3">
        <v>50.626840000000001</v>
      </c>
      <c r="E501" s="3">
        <v>9.0671580000000005E-4</v>
      </c>
      <c r="G501" s="3">
        <f t="shared" si="9"/>
        <v>40.5887597599176</v>
      </c>
    </row>
    <row r="502" spans="1:7" x14ac:dyDescent="0.3">
      <c r="A502" s="1">
        <v>45312</v>
      </c>
      <c r="B502" s="2">
        <v>0.79166666666666663</v>
      </c>
      <c r="C502">
        <v>68400</v>
      </c>
      <c r="D502" s="3">
        <v>50.664059999999999</v>
      </c>
      <c r="E502" s="3">
        <v>9.06199E-4</v>
      </c>
      <c r="G502" s="3">
        <f t="shared" si="9"/>
        <v>40.618599932408401</v>
      </c>
    </row>
    <row r="503" spans="1:7" x14ac:dyDescent="0.3">
      <c r="A503" s="1">
        <v>45312</v>
      </c>
      <c r="B503" s="2">
        <v>0.83333333333333337</v>
      </c>
      <c r="C503">
        <v>72000</v>
      </c>
      <c r="D503" s="3">
        <v>50.701259999999998</v>
      </c>
      <c r="E503" s="3">
        <v>9.0568270000000001E-4</v>
      </c>
      <c r="G503" s="3">
        <f t="shared" si="9"/>
        <v>40.648424070416397</v>
      </c>
    </row>
    <row r="504" spans="1:7" x14ac:dyDescent="0.3">
      <c r="A504" s="1">
        <v>45312</v>
      </c>
      <c r="B504" s="2">
        <v>0.875</v>
      </c>
      <c r="C504">
        <v>75600</v>
      </c>
      <c r="D504" s="3">
        <v>50.73845</v>
      </c>
      <c r="E504" s="3">
        <v>9.0516629999999999E-4</v>
      </c>
      <c r="G504" s="3">
        <f t="shared" si="9"/>
        <v>40.678240191183001</v>
      </c>
    </row>
    <row r="505" spans="1:7" x14ac:dyDescent="0.3">
      <c r="A505" s="1">
        <v>45312</v>
      </c>
      <c r="B505" s="2">
        <v>0.91666666666666663</v>
      </c>
      <c r="C505">
        <v>79200</v>
      </c>
      <c r="D505" s="3">
        <v>50.775620000000004</v>
      </c>
      <c r="E505" s="3">
        <v>9.0465040000000004E-4</v>
      </c>
      <c r="G505" s="3">
        <f t="shared" si="9"/>
        <v>40.708040277466807</v>
      </c>
    </row>
    <row r="506" spans="1:7" x14ac:dyDescent="0.3">
      <c r="A506" s="1">
        <v>45312</v>
      </c>
      <c r="B506" s="2">
        <v>0.95833333333333337</v>
      </c>
      <c r="C506">
        <v>82800</v>
      </c>
      <c r="D506" s="3">
        <v>50.812759999999997</v>
      </c>
      <c r="E506" s="3">
        <v>9.041349E-4</v>
      </c>
      <c r="G506" s="3">
        <f t="shared" si="9"/>
        <v>40.737816312026396</v>
      </c>
    </row>
    <row r="507" spans="1:7" x14ac:dyDescent="0.3">
      <c r="A507" s="1">
        <v>45313</v>
      </c>
      <c r="B507" s="2">
        <v>0</v>
      </c>
      <c r="C507">
        <v>0</v>
      </c>
      <c r="D507" s="3">
        <v>50.849879999999999</v>
      </c>
      <c r="E507" s="3">
        <v>9.0361960000000002E-4</v>
      </c>
      <c r="G507" s="3">
        <f t="shared" si="9"/>
        <v>40.767576312103202</v>
      </c>
    </row>
    <row r="508" spans="1:7" x14ac:dyDescent="0.3">
      <c r="A508" s="1">
        <v>45313</v>
      </c>
      <c r="B508" s="2">
        <v>4.1666666666666664E-2</v>
      </c>
      <c r="C508">
        <v>3600</v>
      </c>
      <c r="D508" s="3">
        <v>50.886989999999997</v>
      </c>
      <c r="E508" s="3">
        <v>9.0310439999999998E-4</v>
      </c>
      <c r="G508" s="3">
        <f t="shared" si="9"/>
        <v>40.797328294938602</v>
      </c>
    </row>
    <row r="509" spans="1:7" x14ac:dyDescent="0.3">
      <c r="A509" s="1">
        <v>45313</v>
      </c>
      <c r="B509" s="2">
        <v>8.3333333333333329E-2</v>
      </c>
      <c r="C509">
        <v>7200</v>
      </c>
      <c r="D509" s="3">
        <v>50.92407</v>
      </c>
      <c r="E509" s="3">
        <v>9.0258959999999996E-4</v>
      </c>
      <c r="G509" s="3">
        <f t="shared" si="9"/>
        <v>40.827056226049805</v>
      </c>
    </row>
    <row r="510" spans="1:7" x14ac:dyDescent="0.3">
      <c r="A510" s="1">
        <v>45313</v>
      </c>
      <c r="B510" s="2">
        <v>0.125</v>
      </c>
      <c r="C510">
        <v>10800</v>
      </c>
      <c r="D510" s="3">
        <v>50.96114</v>
      </c>
      <c r="E510" s="3">
        <v>9.0207500000000001E-4</v>
      </c>
      <c r="G510" s="3">
        <f t="shared" si="9"/>
        <v>40.856776139919603</v>
      </c>
    </row>
    <row r="511" spans="1:7" x14ac:dyDescent="0.3">
      <c r="A511" s="1">
        <v>45313</v>
      </c>
      <c r="B511" s="2">
        <v>0.16666666666666666</v>
      </c>
      <c r="C511">
        <v>14400</v>
      </c>
      <c r="D511" s="3">
        <v>50.998179999999998</v>
      </c>
      <c r="E511" s="3">
        <v>9.0156079999999998E-4</v>
      </c>
      <c r="G511" s="3">
        <f t="shared" si="9"/>
        <v>40.886472002065197</v>
      </c>
    </row>
    <row r="512" spans="1:7" x14ac:dyDescent="0.3">
      <c r="A512" s="1">
        <v>45313</v>
      </c>
      <c r="B512" s="2">
        <v>0.20833333333333334</v>
      </c>
      <c r="C512">
        <v>18000</v>
      </c>
      <c r="D512" s="3">
        <v>51.035209999999999</v>
      </c>
      <c r="E512" s="3">
        <v>9.0104669999999999E-4</v>
      </c>
      <c r="G512" s="3">
        <f t="shared" si="9"/>
        <v>40.9161598469694</v>
      </c>
    </row>
    <row r="513" spans="1:7" x14ac:dyDescent="0.3">
      <c r="A513" s="1">
        <v>45313</v>
      </c>
      <c r="B513" s="2">
        <v>0.25</v>
      </c>
      <c r="C513">
        <v>21600</v>
      </c>
      <c r="D513" s="3">
        <v>51.072220000000002</v>
      </c>
      <c r="E513" s="3">
        <v>9.0053300000000002E-4</v>
      </c>
      <c r="G513" s="3">
        <f t="shared" si="9"/>
        <v>40.945831657390805</v>
      </c>
    </row>
    <row r="514" spans="1:7" x14ac:dyDescent="0.3">
      <c r="A514" s="1">
        <v>45313</v>
      </c>
      <c r="B514" s="2">
        <v>0.29166666666666669</v>
      </c>
      <c r="C514">
        <v>25200</v>
      </c>
      <c r="D514" s="3">
        <v>51.109200000000001</v>
      </c>
      <c r="E514" s="3">
        <v>9.0001950000000001E-4</v>
      </c>
      <c r="G514" s="3">
        <f t="shared" si="9"/>
        <v>40.975479416088</v>
      </c>
    </row>
    <row r="515" spans="1:7" x14ac:dyDescent="0.3">
      <c r="A515" s="1">
        <v>45313</v>
      </c>
      <c r="B515" s="2">
        <v>0.33333333333333331</v>
      </c>
      <c r="C515">
        <v>28800</v>
      </c>
      <c r="D515" s="3">
        <v>51.146169999999998</v>
      </c>
      <c r="E515" s="3">
        <v>8.9950640000000003E-4</v>
      </c>
      <c r="G515" s="3">
        <f t="shared" si="9"/>
        <v>41.005119157543803</v>
      </c>
    </row>
    <row r="516" spans="1:7" x14ac:dyDescent="0.3">
      <c r="A516" s="1">
        <v>45313</v>
      </c>
      <c r="B516" s="2">
        <v>0.375</v>
      </c>
      <c r="C516">
        <v>32400</v>
      </c>
      <c r="D516" s="3">
        <v>51.183120000000002</v>
      </c>
      <c r="E516" s="3">
        <v>8.9899360000000005E-4</v>
      </c>
      <c r="G516" s="3">
        <f t="shared" ref="G516:G579" si="10">D516*0.80172414</f>
        <v>41.034742864516801</v>
      </c>
    </row>
    <row r="517" spans="1:7" x14ac:dyDescent="0.3">
      <c r="A517" s="1">
        <v>45313</v>
      </c>
      <c r="B517" s="2">
        <v>0.41666666666666669</v>
      </c>
      <c r="C517">
        <v>36000</v>
      </c>
      <c r="D517" s="3">
        <v>51.220039999999997</v>
      </c>
      <c r="E517" s="3">
        <v>8.9848089999999999E-4</v>
      </c>
      <c r="G517" s="3">
        <f t="shared" si="10"/>
        <v>41.064342519765603</v>
      </c>
    </row>
    <row r="518" spans="1:7" x14ac:dyDescent="0.3">
      <c r="A518" s="1">
        <v>45313</v>
      </c>
      <c r="B518" s="2">
        <v>0.45833333333333331</v>
      </c>
      <c r="C518">
        <v>39600</v>
      </c>
      <c r="D518" s="3">
        <v>51.256950000000003</v>
      </c>
      <c r="E518" s="3">
        <v>8.9796859999999995E-4</v>
      </c>
      <c r="G518" s="3">
        <f t="shared" si="10"/>
        <v>41.093934157773006</v>
      </c>
    </row>
    <row r="519" spans="1:7" x14ac:dyDescent="0.3">
      <c r="A519" s="1">
        <v>45313</v>
      </c>
      <c r="B519" s="2">
        <v>0.5</v>
      </c>
      <c r="C519">
        <v>43200</v>
      </c>
      <c r="D519" s="3">
        <v>51.293840000000003</v>
      </c>
      <c r="E519" s="3">
        <v>8.9745649999999999E-4</v>
      </c>
      <c r="G519" s="3">
        <f t="shared" si="10"/>
        <v>41.123509761297605</v>
      </c>
    </row>
    <row r="520" spans="1:7" x14ac:dyDescent="0.3">
      <c r="A520" s="1">
        <v>45313</v>
      </c>
      <c r="B520" s="2">
        <v>0.54166666666666663</v>
      </c>
      <c r="C520">
        <v>46800</v>
      </c>
      <c r="D520" s="3">
        <v>51.330710000000003</v>
      </c>
      <c r="E520" s="3">
        <v>8.9694449999999995E-4</v>
      </c>
      <c r="G520" s="3">
        <f t="shared" si="10"/>
        <v>41.153069330339406</v>
      </c>
    </row>
    <row r="521" spans="1:7" x14ac:dyDescent="0.3">
      <c r="A521" s="1">
        <v>45313</v>
      </c>
      <c r="B521" s="2">
        <v>0.58333333333333337</v>
      </c>
      <c r="C521">
        <v>50400</v>
      </c>
      <c r="D521" s="3">
        <v>51.367559999999997</v>
      </c>
      <c r="E521" s="3">
        <v>8.9643299999999997E-4</v>
      </c>
      <c r="G521" s="3">
        <f t="shared" si="10"/>
        <v>41.182612864898402</v>
      </c>
    </row>
    <row r="522" spans="1:7" x14ac:dyDescent="0.3">
      <c r="A522" s="1">
        <v>45313</v>
      </c>
      <c r="B522" s="2">
        <v>0.625</v>
      </c>
      <c r="C522">
        <v>54000</v>
      </c>
      <c r="D522" s="3">
        <v>51.404389999999999</v>
      </c>
      <c r="E522" s="3">
        <v>8.9592169999999996E-4</v>
      </c>
      <c r="G522" s="3">
        <f t="shared" si="10"/>
        <v>41.212140364974601</v>
      </c>
    </row>
    <row r="523" spans="1:7" x14ac:dyDescent="0.3">
      <c r="A523" s="1">
        <v>45313</v>
      </c>
      <c r="B523" s="2">
        <v>0.66666666666666663</v>
      </c>
      <c r="C523">
        <v>57600</v>
      </c>
      <c r="D523" s="3">
        <v>51.441200000000002</v>
      </c>
      <c r="E523" s="3">
        <v>8.9541070000000004E-4</v>
      </c>
      <c r="G523" s="3">
        <f t="shared" si="10"/>
        <v>41.241651830568003</v>
      </c>
    </row>
    <row r="524" spans="1:7" x14ac:dyDescent="0.3">
      <c r="A524" s="1">
        <v>45313</v>
      </c>
      <c r="B524" s="2">
        <v>0.70833333333333337</v>
      </c>
      <c r="C524">
        <v>61200</v>
      </c>
      <c r="D524" s="3">
        <v>51.477989999999998</v>
      </c>
      <c r="E524" s="3">
        <v>8.9489989999999998E-4</v>
      </c>
      <c r="G524" s="3">
        <f t="shared" si="10"/>
        <v>41.2711472616786</v>
      </c>
    </row>
    <row r="525" spans="1:7" x14ac:dyDescent="0.3">
      <c r="A525" s="1">
        <v>45313</v>
      </c>
      <c r="B525" s="2">
        <v>0.75</v>
      </c>
      <c r="C525">
        <v>64800</v>
      </c>
      <c r="D525" s="3">
        <v>51.514760000000003</v>
      </c>
      <c r="E525" s="3">
        <v>8.9438950000000005E-4</v>
      </c>
      <c r="G525" s="3">
        <f t="shared" si="10"/>
        <v>41.300626658306406</v>
      </c>
    </row>
    <row r="526" spans="1:7" x14ac:dyDescent="0.3">
      <c r="A526" s="1">
        <v>45313</v>
      </c>
      <c r="B526" s="2">
        <v>0.79166666666666663</v>
      </c>
      <c r="C526">
        <v>68400</v>
      </c>
      <c r="D526" s="3">
        <v>51.55151</v>
      </c>
      <c r="E526" s="3">
        <v>8.9387940000000001E-4</v>
      </c>
      <c r="G526" s="3">
        <f t="shared" si="10"/>
        <v>41.330090020451401</v>
      </c>
    </row>
    <row r="527" spans="1:7" x14ac:dyDescent="0.3">
      <c r="A527" s="1">
        <v>45313</v>
      </c>
      <c r="B527" s="2">
        <v>0.83333333333333337</v>
      </c>
      <c r="C527">
        <v>72000</v>
      </c>
      <c r="D527" s="3">
        <v>51.588250000000002</v>
      </c>
      <c r="E527" s="3">
        <v>8.9336929999999997E-4</v>
      </c>
      <c r="G527" s="3">
        <f t="shared" si="10"/>
        <v>41.359545365355004</v>
      </c>
    </row>
    <row r="528" spans="1:7" x14ac:dyDescent="0.3">
      <c r="A528" s="1">
        <v>45313</v>
      </c>
      <c r="B528" s="2">
        <v>0.875</v>
      </c>
      <c r="C528">
        <v>75600</v>
      </c>
      <c r="D528" s="3">
        <v>51.624960000000002</v>
      </c>
      <c r="E528" s="3">
        <v>8.9285980000000003E-4</v>
      </c>
      <c r="G528" s="3">
        <f t="shared" si="10"/>
        <v>41.388976658534403</v>
      </c>
    </row>
    <row r="529" spans="1:7" x14ac:dyDescent="0.3">
      <c r="A529" s="1">
        <v>45313</v>
      </c>
      <c r="B529" s="2">
        <v>0.91666666666666663</v>
      </c>
      <c r="C529">
        <v>79200</v>
      </c>
      <c r="D529" s="3">
        <v>51.661659999999998</v>
      </c>
      <c r="E529" s="3">
        <v>8.9235050000000004E-4</v>
      </c>
      <c r="G529" s="3">
        <f t="shared" si="10"/>
        <v>41.418399934472397</v>
      </c>
    </row>
    <row r="530" spans="1:7" x14ac:dyDescent="0.3">
      <c r="A530" s="1">
        <v>45313</v>
      </c>
      <c r="B530" s="2">
        <v>0.95833333333333337</v>
      </c>
      <c r="C530">
        <v>82800</v>
      </c>
      <c r="D530" s="3">
        <v>51.698329999999999</v>
      </c>
      <c r="E530" s="3">
        <v>8.9184140000000002E-4</v>
      </c>
      <c r="G530" s="3">
        <f t="shared" si="10"/>
        <v>41.447799158686202</v>
      </c>
    </row>
    <row r="531" spans="1:7" x14ac:dyDescent="0.3">
      <c r="A531" s="1">
        <v>45314</v>
      </c>
      <c r="B531" s="2">
        <v>0</v>
      </c>
      <c r="C531">
        <v>0</v>
      </c>
      <c r="D531" s="3">
        <v>51.73498</v>
      </c>
      <c r="E531" s="3">
        <v>8.9133249999999995E-4</v>
      </c>
      <c r="G531" s="3">
        <f t="shared" si="10"/>
        <v>41.477182348417202</v>
      </c>
    </row>
    <row r="532" spans="1:7" x14ac:dyDescent="0.3">
      <c r="A532" s="1">
        <v>45314</v>
      </c>
      <c r="B532" s="2">
        <v>4.1666666666666664E-2</v>
      </c>
      <c r="C532">
        <v>3600</v>
      </c>
      <c r="D532" s="3">
        <v>51.771610000000003</v>
      </c>
      <c r="E532" s="3">
        <v>8.9082389999999999E-4</v>
      </c>
      <c r="G532" s="3">
        <f t="shared" si="10"/>
        <v>41.506549503665404</v>
      </c>
    </row>
    <row r="533" spans="1:7" x14ac:dyDescent="0.3">
      <c r="A533" s="1">
        <v>45314</v>
      </c>
      <c r="B533" s="2">
        <v>8.3333333333333329E-2</v>
      </c>
      <c r="C533">
        <v>7200</v>
      </c>
      <c r="D533" s="3">
        <v>51.808230000000002</v>
      </c>
      <c r="E533" s="3">
        <v>8.9031549999999998E-4</v>
      </c>
      <c r="G533" s="3">
        <f t="shared" si="10"/>
        <v>41.535908641672201</v>
      </c>
    </row>
    <row r="534" spans="1:7" x14ac:dyDescent="0.3">
      <c r="A534" s="1">
        <v>45314</v>
      </c>
      <c r="B534" s="2">
        <v>0.125</v>
      </c>
      <c r="C534">
        <v>10800</v>
      </c>
      <c r="D534" s="3">
        <v>51.844830000000002</v>
      </c>
      <c r="E534" s="3">
        <v>8.8980750000000001E-4</v>
      </c>
      <c r="G534" s="3">
        <f t="shared" si="10"/>
        <v>41.5652517451962</v>
      </c>
    </row>
    <row r="535" spans="1:7" x14ac:dyDescent="0.3">
      <c r="A535" s="1">
        <v>45314</v>
      </c>
      <c r="B535" s="2">
        <v>0.16666666666666666</v>
      </c>
      <c r="C535">
        <v>14400</v>
      </c>
      <c r="D535" s="3">
        <v>51.881399999999999</v>
      </c>
      <c r="E535" s="3">
        <v>8.8929989999999995E-4</v>
      </c>
      <c r="G535" s="3">
        <f t="shared" si="10"/>
        <v>41.594570796996003</v>
      </c>
    </row>
    <row r="536" spans="1:7" x14ac:dyDescent="0.3">
      <c r="A536" s="1">
        <v>45314</v>
      </c>
      <c r="B536" s="2">
        <v>0.20833333333333334</v>
      </c>
      <c r="C536">
        <v>18000</v>
      </c>
      <c r="D536" s="3">
        <v>51.917960000000001</v>
      </c>
      <c r="E536" s="3">
        <v>8.887923E-4</v>
      </c>
      <c r="G536" s="3">
        <f t="shared" si="10"/>
        <v>41.623881831554399</v>
      </c>
    </row>
    <row r="537" spans="1:7" x14ac:dyDescent="0.3">
      <c r="A537" s="1">
        <v>45314</v>
      </c>
      <c r="B537" s="2">
        <v>0.25</v>
      </c>
      <c r="C537">
        <v>21600</v>
      </c>
      <c r="D537" s="3">
        <v>51.954500000000003</v>
      </c>
      <c r="E537" s="3">
        <v>8.8828509999999998E-4</v>
      </c>
      <c r="G537" s="3">
        <f t="shared" si="10"/>
        <v>41.653176831630006</v>
      </c>
    </row>
    <row r="538" spans="1:7" x14ac:dyDescent="0.3">
      <c r="A538" s="1">
        <v>45314</v>
      </c>
      <c r="B538" s="2">
        <v>0.29166666666666669</v>
      </c>
      <c r="C538">
        <v>25200</v>
      </c>
      <c r="D538" s="3">
        <v>51.991019999999999</v>
      </c>
      <c r="E538" s="3">
        <v>8.8777810000000002E-4</v>
      </c>
      <c r="G538" s="3">
        <f t="shared" si="10"/>
        <v>41.682455797222801</v>
      </c>
    </row>
    <row r="539" spans="1:7" x14ac:dyDescent="0.3">
      <c r="A539" s="1">
        <v>45314</v>
      </c>
      <c r="B539" s="2">
        <v>0.33333333333333331</v>
      </c>
      <c r="C539">
        <v>28800</v>
      </c>
      <c r="D539" s="3">
        <v>52.027520000000003</v>
      </c>
      <c r="E539" s="3">
        <v>8.8727160000000001E-4</v>
      </c>
      <c r="G539" s="3">
        <f t="shared" si="10"/>
        <v>41.711718728332805</v>
      </c>
    </row>
    <row r="540" spans="1:7" x14ac:dyDescent="0.3">
      <c r="A540" s="1">
        <v>45314</v>
      </c>
      <c r="B540" s="2">
        <v>0.375</v>
      </c>
      <c r="C540">
        <v>32400</v>
      </c>
      <c r="D540" s="3">
        <v>52.063989999999997</v>
      </c>
      <c r="E540" s="3">
        <v>8.867651E-4</v>
      </c>
      <c r="G540" s="3">
        <f t="shared" si="10"/>
        <v>41.740957607718599</v>
      </c>
    </row>
    <row r="541" spans="1:7" x14ac:dyDescent="0.3">
      <c r="A541" s="1">
        <v>45314</v>
      </c>
      <c r="B541" s="2">
        <v>0.41666666666666669</v>
      </c>
      <c r="C541">
        <v>36000</v>
      </c>
      <c r="D541" s="3">
        <v>52.100450000000002</v>
      </c>
      <c r="E541" s="3">
        <v>8.8625900000000003E-4</v>
      </c>
      <c r="G541" s="3">
        <f t="shared" si="10"/>
        <v>41.770188469863001</v>
      </c>
    </row>
    <row r="542" spans="1:7" x14ac:dyDescent="0.3">
      <c r="A542" s="1">
        <v>45314</v>
      </c>
      <c r="B542" s="2">
        <v>0.45833333333333331</v>
      </c>
      <c r="C542">
        <v>39600</v>
      </c>
      <c r="D542" s="3">
        <v>52.136890000000001</v>
      </c>
      <c r="E542" s="3">
        <v>8.8575310000000001E-4</v>
      </c>
      <c r="G542" s="3">
        <f t="shared" si="10"/>
        <v>41.799403297524606</v>
      </c>
    </row>
    <row r="543" spans="1:7" x14ac:dyDescent="0.3">
      <c r="A543" s="1">
        <v>45314</v>
      </c>
      <c r="B543" s="2">
        <v>0.5</v>
      </c>
      <c r="C543">
        <v>43200</v>
      </c>
      <c r="D543" s="3">
        <v>52.173319999999997</v>
      </c>
      <c r="E543" s="3">
        <v>8.8524749999999998E-4</v>
      </c>
      <c r="G543" s="3">
        <f t="shared" si="10"/>
        <v>41.828610107944797</v>
      </c>
    </row>
    <row r="544" spans="1:7" x14ac:dyDescent="0.3">
      <c r="A544" s="1">
        <v>45314</v>
      </c>
      <c r="B544" s="2">
        <v>0.54166666666666663</v>
      </c>
      <c r="C544">
        <v>46800</v>
      </c>
      <c r="D544" s="3">
        <v>52.209719999999997</v>
      </c>
      <c r="E544" s="3">
        <v>8.8474210000000003E-4</v>
      </c>
      <c r="G544" s="3">
        <f t="shared" si="10"/>
        <v>41.8577928666408</v>
      </c>
    </row>
    <row r="545" spans="1:8" x14ac:dyDescent="0.3">
      <c r="A545" s="1">
        <v>45314</v>
      </c>
      <c r="B545" s="2">
        <v>0.58333333333333337</v>
      </c>
      <c r="C545">
        <v>50400</v>
      </c>
      <c r="D545" s="3">
        <v>52.246099999999998</v>
      </c>
      <c r="E545" s="3">
        <v>8.8423720000000003E-4</v>
      </c>
      <c r="G545" s="3">
        <f t="shared" si="10"/>
        <v>41.886959590853998</v>
      </c>
    </row>
    <row r="546" spans="1:8" x14ac:dyDescent="0.3">
      <c r="A546" s="1">
        <v>45314</v>
      </c>
      <c r="B546" s="2">
        <v>0.625</v>
      </c>
      <c r="C546">
        <v>54000</v>
      </c>
      <c r="D546" s="3">
        <v>52.28246</v>
      </c>
      <c r="E546" s="3">
        <v>8.8373230000000002E-4</v>
      </c>
      <c r="G546" s="3">
        <f t="shared" si="10"/>
        <v>41.916110280584405</v>
      </c>
    </row>
    <row r="547" spans="1:8" x14ac:dyDescent="0.3">
      <c r="A547" s="1">
        <v>45314</v>
      </c>
      <c r="B547" s="2">
        <v>0.66666666666666663</v>
      </c>
      <c r="C547">
        <v>57600</v>
      </c>
      <c r="D547" s="3">
        <v>52.318809999999999</v>
      </c>
      <c r="E547" s="3">
        <v>8.8322789999999997E-4</v>
      </c>
      <c r="G547" s="3">
        <f t="shared" si="10"/>
        <v>41.9452529530734</v>
      </c>
    </row>
    <row r="548" spans="1:8" x14ac:dyDescent="0.3">
      <c r="A548" s="1">
        <v>45314</v>
      </c>
      <c r="B548" s="2">
        <v>0.70833333333333337</v>
      </c>
      <c r="C548">
        <v>61200</v>
      </c>
      <c r="D548" s="3">
        <v>52.355130000000003</v>
      </c>
      <c r="E548" s="3">
        <v>8.8272350000000003E-4</v>
      </c>
      <c r="G548" s="3">
        <f t="shared" si="10"/>
        <v>41.974371573838205</v>
      </c>
    </row>
    <row r="549" spans="1:8" x14ac:dyDescent="0.3">
      <c r="A549" s="1">
        <v>45314</v>
      </c>
      <c r="B549" s="2">
        <v>0.75</v>
      </c>
      <c r="C549">
        <v>64800</v>
      </c>
      <c r="D549" s="3">
        <v>52.391440000000003</v>
      </c>
      <c r="E549" s="3">
        <v>8.8221969999999997E-4</v>
      </c>
      <c r="G549" s="3">
        <f t="shared" si="10"/>
        <v>42.003482177361604</v>
      </c>
    </row>
    <row r="550" spans="1:8" x14ac:dyDescent="0.3">
      <c r="A550" s="1">
        <v>45314</v>
      </c>
      <c r="B550" s="2">
        <v>0.79166666666666663</v>
      </c>
      <c r="C550">
        <v>68400</v>
      </c>
      <c r="D550" s="3">
        <v>52.427720000000001</v>
      </c>
      <c r="E550" s="3">
        <v>8.8171590000000002E-4</v>
      </c>
      <c r="G550" s="3">
        <f t="shared" si="10"/>
        <v>42.032568729160801</v>
      </c>
    </row>
    <row r="551" spans="1:8" x14ac:dyDescent="0.3">
      <c r="A551" s="1">
        <v>45314</v>
      </c>
      <c r="B551" s="2">
        <v>0.83333333333333337</v>
      </c>
      <c r="C551">
        <v>72000</v>
      </c>
      <c r="D551" s="3">
        <v>52.463990000000003</v>
      </c>
      <c r="E551" s="3">
        <v>8.8121230000000003E-4</v>
      </c>
      <c r="G551" s="3">
        <f t="shared" si="10"/>
        <v>42.061647263718605</v>
      </c>
    </row>
    <row r="552" spans="1:8" x14ac:dyDescent="0.3">
      <c r="A552" s="1">
        <v>45314</v>
      </c>
      <c r="B552" s="2">
        <v>0.875</v>
      </c>
      <c r="C552">
        <v>75600</v>
      </c>
      <c r="D552" s="3">
        <v>52.500230000000002</v>
      </c>
      <c r="E552" s="3">
        <v>8.8070909999999995E-4</v>
      </c>
      <c r="G552" s="3">
        <f t="shared" si="10"/>
        <v>42.090701746552206</v>
      </c>
    </row>
    <row r="553" spans="1:8" x14ac:dyDescent="0.3">
      <c r="A553" s="1">
        <v>45314</v>
      </c>
      <c r="B553" s="2">
        <v>0.91666666666666663</v>
      </c>
      <c r="C553">
        <v>79200</v>
      </c>
      <c r="D553" s="3">
        <v>52.536459999999998</v>
      </c>
      <c r="E553" s="3">
        <v>8.8020640000000005E-4</v>
      </c>
      <c r="G553" s="3">
        <f t="shared" si="10"/>
        <v>42.119748212144401</v>
      </c>
    </row>
    <row r="554" spans="1:8" x14ac:dyDescent="0.3">
      <c r="A554" s="1">
        <v>45314</v>
      </c>
      <c r="B554" s="2">
        <v>0.95833333333333337</v>
      </c>
      <c r="C554">
        <v>82800</v>
      </c>
      <c r="D554" s="3">
        <v>52.572670000000002</v>
      </c>
      <c r="E554" s="3">
        <v>8.7970370000000004E-4</v>
      </c>
      <c r="G554" s="3">
        <f t="shared" si="10"/>
        <v>42.148778643253806</v>
      </c>
    </row>
    <row r="555" spans="1:8" x14ac:dyDescent="0.3">
      <c r="A555" s="1">
        <v>45315</v>
      </c>
      <c r="B555" s="2">
        <v>0</v>
      </c>
      <c r="C555">
        <v>0</v>
      </c>
      <c r="D555" s="3">
        <v>52.60886</v>
      </c>
      <c r="E555" s="3">
        <v>8.7920119999999999E-4</v>
      </c>
      <c r="G555" s="3">
        <f t="shared" si="10"/>
        <v>42.177793039880399</v>
      </c>
      <c r="H555" s="3"/>
    </row>
    <row r="556" spans="1:8" x14ac:dyDescent="0.3">
      <c r="A556" s="1">
        <v>45315</v>
      </c>
      <c r="B556" s="2">
        <v>4.1666666666666664E-2</v>
      </c>
      <c r="C556">
        <v>3600</v>
      </c>
      <c r="D556" s="3">
        <v>52.645029999999998</v>
      </c>
      <c r="E556" s="3">
        <v>8.7869909999999996E-4</v>
      </c>
      <c r="G556" s="3">
        <f t="shared" si="10"/>
        <v>42.206791402024201</v>
      </c>
    </row>
    <row r="557" spans="1:8" x14ac:dyDescent="0.3">
      <c r="A557" s="1">
        <v>45315</v>
      </c>
      <c r="B557" s="2">
        <v>8.3333333333333329E-2</v>
      </c>
      <c r="C557">
        <v>7200</v>
      </c>
      <c r="D557" s="3">
        <v>52.681179999999998</v>
      </c>
      <c r="E557" s="3">
        <v>8.7819730000000004E-4</v>
      </c>
      <c r="G557" s="3">
        <f t="shared" si="10"/>
        <v>42.235773729685199</v>
      </c>
    </row>
    <row r="558" spans="1:8" x14ac:dyDescent="0.3">
      <c r="A558" s="1">
        <v>45315</v>
      </c>
      <c r="B558" s="2">
        <v>0.125</v>
      </c>
      <c r="C558">
        <v>10800</v>
      </c>
      <c r="D558" s="3">
        <v>52.717320000000001</v>
      </c>
      <c r="E558" s="3">
        <v>8.7769569999999997E-4</v>
      </c>
      <c r="G558" s="3">
        <f t="shared" si="10"/>
        <v>42.264748040104806</v>
      </c>
    </row>
    <row r="559" spans="1:8" x14ac:dyDescent="0.3">
      <c r="A559" s="1">
        <v>45315</v>
      </c>
      <c r="B559" s="2">
        <v>0.16666666666666666</v>
      </c>
      <c r="C559">
        <v>14400</v>
      </c>
      <c r="D559" s="3">
        <v>52.753430000000002</v>
      </c>
      <c r="E559" s="3">
        <v>8.7719429999999997E-4</v>
      </c>
      <c r="G559" s="3">
        <f t="shared" si="10"/>
        <v>42.293698298800201</v>
      </c>
    </row>
    <row r="560" spans="1:8" x14ac:dyDescent="0.3">
      <c r="A560" s="1">
        <v>45315</v>
      </c>
      <c r="B560" s="2">
        <v>0.20833333333333334</v>
      </c>
      <c r="C560">
        <v>18000</v>
      </c>
      <c r="D560" s="3">
        <v>52.789520000000003</v>
      </c>
      <c r="E560" s="3">
        <v>8.766933E-4</v>
      </c>
      <c r="G560" s="3">
        <f t="shared" si="10"/>
        <v>42.322632523012807</v>
      </c>
    </row>
    <row r="561" spans="1:7" x14ac:dyDescent="0.3">
      <c r="A561" s="1">
        <v>45315</v>
      </c>
      <c r="B561" s="2">
        <v>0.25</v>
      </c>
      <c r="C561">
        <v>21600</v>
      </c>
      <c r="D561" s="3">
        <v>52.825600000000001</v>
      </c>
      <c r="E561" s="3">
        <v>8.7619260000000002E-4</v>
      </c>
      <c r="G561" s="3">
        <f t="shared" si="10"/>
        <v>42.351558729983999</v>
      </c>
    </row>
    <row r="562" spans="1:7" x14ac:dyDescent="0.3">
      <c r="A562" s="1">
        <v>45315</v>
      </c>
      <c r="B562" s="2">
        <v>0.29166666666666669</v>
      </c>
      <c r="C562">
        <v>25200</v>
      </c>
      <c r="D562" s="3">
        <v>52.861649999999997</v>
      </c>
      <c r="E562" s="3">
        <v>8.7569199999999996E-4</v>
      </c>
      <c r="G562" s="3">
        <f t="shared" si="10"/>
        <v>42.380460885231003</v>
      </c>
    </row>
    <row r="563" spans="1:7" x14ac:dyDescent="0.3">
      <c r="A563" s="1">
        <v>45315</v>
      </c>
      <c r="B563" s="2">
        <v>0.33333333333333331</v>
      </c>
      <c r="C563">
        <v>28800</v>
      </c>
      <c r="D563" s="3">
        <v>52.897680000000001</v>
      </c>
      <c r="E563" s="3">
        <v>8.7519180000000005E-4</v>
      </c>
      <c r="G563" s="3">
        <f t="shared" si="10"/>
        <v>42.409347005995201</v>
      </c>
    </row>
    <row r="564" spans="1:7" x14ac:dyDescent="0.3">
      <c r="A564" s="1">
        <v>45315</v>
      </c>
      <c r="B564" s="2">
        <v>0.375</v>
      </c>
      <c r="C564">
        <v>32400</v>
      </c>
      <c r="D564" s="3">
        <v>52.933700000000002</v>
      </c>
      <c r="E564" s="3">
        <v>8.7469190000000001E-4</v>
      </c>
      <c r="G564" s="3">
        <f t="shared" si="10"/>
        <v>42.438225109518001</v>
      </c>
    </row>
    <row r="565" spans="1:7" x14ac:dyDescent="0.3">
      <c r="A565" s="1">
        <v>45315</v>
      </c>
      <c r="B565" s="2">
        <v>0.41666666666666669</v>
      </c>
      <c r="C565">
        <v>36000</v>
      </c>
      <c r="D565" s="3">
        <v>52.969700000000003</v>
      </c>
      <c r="E565" s="3">
        <v>8.7419210000000002E-4</v>
      </c>
      <c r="G565" s="3">
        <f t="shared" si="10"/>
        <v>42.467087178558003</v>
      </c>
    </row>
    <row r="566" spans="1:7" x14ac:dyDescent="0.3">
      <c r="A566" s="1">
        <v>45315</v>
      </c>
      <c r="B566" s="2">
        <v>0.45833333333333331</v>
      </c>
      <c r="C566">
        <v>39600</v>
      </c>
      <c r="D566" s="3">
        <v>53.005679999999998</v>
      </c>
      <c r="E566" s="3">
        <v>8.7369270000000005E-4</v>
      </c>
      <c r="G566" s="3">
        <f t="shared" si="10"/>
        <v>42.495933213115201</v>
      </c>
    </row>
    <row r="567" spans="1:7" x14ac:dyDescent="0.3">
      <c r="A567" s="1">
        <v>45315</v>
      </c>
      <c r="B567" s="2">
        <v>0.5</v>
      </c>
      <c r="C567">
        <v>43200</v>
      </c>
      <c r="D567" s="3">
        <v>53.041629999999998</v>
      </c>
      <c r="E567" s="3">
        <v>8.7319350000000003E-4</v>
      </c>
      <c r="G567" s="3">
        <f t="shared" si="10"/>
        <v>42.524755195948202</v>
      </c>
    </row>
    <row r="568" spans="1:7" x14ac:dyDescent="0.3">
      <c r="A568" s="1">
        <v>45315</v>
      </c>
      <c r="B568" s="2">
        <v>0.54166666666666663</v>
      </c>
      <c r="C568">
        <v>46800</v>
      </c>
      <c r="D568" s="3">
        <v>53.077570000000001</v>
      </c>
      <c r="E568" s="3">
        <v>8.7269449999999998E-4</v>
      </c>
      <c r="G568" s="3">
        <f t="shared" si="10"/>
        <v>42.553569161539805</v>
      </c>
    </row>
    <row r="569" spans="1:7" x14ac:dyDescent="0.3">
      <c r="A569" s="1">
        <v>45315</v>
      </c>
      <c r="B569" s="2">
        <v>0.58333333333333337</v>
      </c>
      <c r="C569">
        <v>50400</v>
      </c>
      <c r="D569" s="3">
        <v>53.113489999999999</v>
      </c>
      <c r="E569" s="3">
        <v>8.7219589999999996E-4</v>
      </c>
      <c r="G569" s="3">
        <f t="shared" si="10"/>
        <v>42.582367092648603</v>
      </c>
    </row>
    <row r="570" spans="1:7" x14ac:dyDescent="0.3">
      <c r="A570" s="1">
        <v>45315</v>
      </c>
      <c r="B570" s="2">
        <v>0.625</v>
      </c>
      <c r="C570">
        <v>54000</v>
      </c>
      <c r="D570" s="3">
        <v>53.149389999999997</v>
      </c>
      <c r="E570" s="3">
        <v>8.7169750000000001E-4</v>
      </c>
      <c r="G570" s="3">
        <f t="shared" si="10"/>
        <v>42.611148989274596</v>
      </c>
    </row>
    <row r="571" spans="1:7" x14ac:dyDescent="0.3">
      <c r="A571" s="1">
        <v>45315</v>
      </c>
      <c r="B571" s="2">
        <v>0.66666666666666663</v>
      </c>
      <c r="C571">
        <v>57600</v>
      </c>
      <c r="D571" s="3">
        <v>53.185279999999999</v>
      </c>
      <c r="E571" s="3">
        <v>8.7119949999999997E-4</v>
      </c>
      <c r="G571" s="3">
        <f t="shared" si="10"/>
        <v>42.639922868659198</v>
      </c>
    </row>
    <row r="572" spans="1:7" x14ac:dyDescent="0.3">
      <c r="A572" s="1">
        <v>45315</v>
      </c>
      <c r="B572" s="2">
        <v>0.70833333333333337</v>
      </c>
      <c r="C572">
        <v>61200</v>
      </c>
      <c r="D572" s="3">
        <v>53.221139999999998</v>
      </c>
      <c r="E572" s="3">
        <v>8.7070159999999997E-4</v>
      </c>
      <c r="G572" s="3">
        <f t="shared" si="10"/>
        <v>42.668672696319604</v>
      </c>
    </row>
    <row r="573" spans="1:7" x14ac:dyDescent="0.3">
      <c r="A573" s="1">
        <v>45315</v>
      </c>
      <c r="B573" s="2">
        <v>0.75</v>
      </c>
      <c r="C573">
        <v>64800</v>
      </c>
      <c r="D573" s="3">
        <v>53.256979999999999</v>
      </c>
      <c r="E573" s="3">
        <v>8.702041E-4</v>
      </c>
      <c r="G573" s="3">
        <f t="shared" si="10"/>
        <v>42.697406489497197</v>
      </c>
    </row>
    <row r="574" spans="1:7" x14ac:dyDescent="0.3">
      <c r="A574" s="1">
        <v>45315</v>
      </c>
      <c r="B574" s="2">
        <v>0.79166666666666663</v>
      </c>
      <c r="C574">
        <v>68400</v>
      </c>
      <c r="D574" s="3">
        <v>53.292810000000003</v>
      </c>
      <c r="E574" s="3">
        <v>8.6970669999999995E-4</v>
      </c>
      <c r="G574" s="3">
        <f t="shared" si="10"/>
        <v>42.726132265433407</v>
      </c>
    </row>
    <row r="575" spans="1:7" x14ac:dyDescent="0.3">
      <c r="A575" s="1">
        <v>45315</v>
      </c>
      <c r="B575" s="2">
        <v>0.83333333333333337</v>
      </c>
      <c r="C575">
        <v>72000</v>
      </c>
      <c r="D575" s="3">
        <v>53.328609999999998</v>
      </c>
      <c r="E575" s="3">
        <v>8.6920960000000001E-4</v>
      </c>
      <c r="G575" s="3">
        <f t="shared" si="10"/>
        <v>42.754833989645398</v>
      </c>
    </row>
    <row r="576" spans="1:7" x14ac:dyDescent="0.3">
      <c r="A576" s="1">
        <v>45315</v>
      </c>
      <c r="B576" s="2">
        <v>0.875</v>
      </c>
      <c r="C576">
        <v>75600</v>
      </c>
      <c r="D576" s="3">
        <v>53.364400000000003</v>
      </c>
      <c r="E576" s="3">
        <v>8.6871279999999995E-4</v>
      </c>
      <c r="G576" s="3">
        <f t="shared" si="10"/>
        <v>42.783527696616005</v>
      </c>
    </row>
    <row r="577" spans="1:7" x14ac:dyDescent="0.3">
      <c r="A577" s="1">
        <v>45315</v>
      </c>
      <c r="B577" s="2">
        <v>0.91666666666666663</v>
      </c>
      <c r="C577">
        <v>79200</v>
      </c>
      <c r="D577" s="3">
        <v>53.400170000000003</v>
      </c>
      <c r="E577" s="3">
        <v>8.6821619999999996E-4</v>
      </c>
      <c r="G577" s="3">
        <f t="shared" si="10"/>
        <v>42.8122053691038</v>
      </c>
    </row>
    <row r="578" spans="1:7" x14ac:dyDescent="0.3">
      <c r="A578" s="1">
        <v>45315</v>
      </c>
      <c r="B578" s="2">
        <v>0.95833333333333337</v>
      </c>
      <c r="C578">
        <v>82800</v>
      </c>
      <c r="D578" s="3">
        <v>53.435920000000003</v>
      </c>
      <c r="E578" s="3">
        <v>8.6772010000000003E-4</v>
      </c>
      <c r="G578" s="3">
        <f t="shared" si="10"/>
        <v>42.840867007108805</v>
      </c>
    </row>
    <row r="579" spans="1:7" x14ac:dyDescent="0.3">
      <c r="A579" s="1">
        <v>45316</v>
      </c>
      <c r="B579" s="2">
        <v>0</v>
      </c>
      <c r="C579">
        <v>0</v>
      </c>
      <c r="D579" s="3">
        <v>53.471649999999997</v>
      </c>
      <c r="E579" s="3">
        <v>8.6722410000000002E-4</v>
      </c>
      <c r="G579" s="3">
        <f t="shared" si="10"/>
        <v>42.869512610630998</v>
      </c>
    </row>
    <row r="580" spans="1:7" x14ac:dyDescent="0.3">
      <c r="A580" s="1">
        <v>45316</v>
      </c>
      <c r="B580" s="2">
        <v>4.1666666666666664E-2</v>
      </c>
      <c r="C580">
        <v>3600</v>
      </c>
      <c r="D580" s="3">
        <v>53.507359999999998</v>
      </c>
      <c r="E580" s="3">
        <v>8.6672819999999995E-4</v>
      </c>
      <c r="G580" s="3">
        <f t="shared" ref="G580:G643" si="11">D580*0.80172414</f>
        <v>42.898142179670401</v>
      </c>
    </row>
    <row r="581" spans="1:7" x14ac:dyDescent="0.3">
      <c r="A581" s="1">
        <v>45316</v>
      </c>
      <c r="B581" s="2">
        <v>8.3333333333333329E-2</v>
      </c>
      <c r="C581">
        <v>7200</v>
      </c>
      <c r="D581" s="3">
        <v>53.543050000000001</v>
      </c>
      <c r="E581" s="3">
        <v>8.66233E-4</v>
      </c>
      <c r="G581" s="3">
        <f t="shared" si="11"/>
        <v>42.926755714226999</v>
      </c>
    </row>
    <row r="582" spans="1:7" x14ac:dyDescent="0.3">
      <c r="A582" s="1">
        <v>45316</v>
      </c>
      <c r="B582" s="2">
        <v>0.125</v>
      </c>
      <c r="C582">
        <v>10800</v>
      </c>
      <c r="D582" s="3">
        <v>53.578719999999997</v>
      </c>
      <c r="E582" s="3">
        <v>8.6573759999999998E-4</v>
      </c>
      <c r="G582" s="3">
        <f t="shared" si="11"/>
        <v>42.9553532143008</v>
      </c>
    </row>
    <row r="583" spans="1:7" x14ac:dyDescent="0.3">
      <c r="A583" s="1">
        <v>45316</v>
      </c>
      <c r="B583" s="2">
        <v>0.16666666666666666</v>
      </c>
      <c r="C583">
        <v>14400</v>
      </c>
      <c r="D583" s="3">
        <v>53.614370000000001</v>
      </c>
      <c r="E583" s="3">
        <v>8.652426E-4</v>
      </c>
      <c r="G583" s="3">
        <f t="shared" si="11"/>
        <v>42.983934679891803</v>
      </c>
    </row>
    <row r="584" spans="1:7" x14ac:dyDescent="0.3">
      <c r="A584" s="1">
        <v>45316</v>
      </c>
      <c r="B584" s="2">
        <v>0.20833333333333334</v>
      </c>
      <c r="C584">
        <v>18000</v>
      </c>
      <c r="D584" s="3">
        <v>53.650010000000002</v>
      </c>
      <c r="E584" s="3">
        <v>8.6474800000000004E-4</v>
      </c>
      <c r="G584" s="3">
        <f t="shared" si="11"/>
        <v>43.0125081282414</v>
      </c>
    </row>
    <row r="585" spans="1:7" x14ac:dyDescent="0.3">
      <c r="A585" s="1">
        <v>45316</v>
      </c>
      <c r="B585" s="2">
        <v>0.25</v>
      </c>
      <c r="C585">
        <v>21600</v>
      </c>
      <c r="D585" s="3">
        <v>53.68562</v>
      </c>
      <c r="E585" s="3">
        <v>8.6425360000000004E-4</v>
      </c>
      <c r="G585" s="3">
        <f t="shared" si="11"/>
        <v>43.041057524866801</v>
      </c>
    </row>
    <row r="586" spans="1:7" x14ac:dyDescent="0.3">
      <c r="A586" s="1">
        <v>45316</v>
      </c>
      <c r="B586" s="2">
        <v>0.29166666666666669</v>
      </c>
      <c r="C586">
        <v>25200</v>
      </c>
      <c r="D586" s="3">
        <v>53.721220000000002</v>
      </c>
      <c r="E586" s="3">
        <v>8.6375950000000003E-4</v>
      </c>
      <c r="G586" s="3">
        <f t="shared" si="11"/>
        <v>43.069598904250803</v>
      </c>
    </row>
    <row r="587" spans="1:7" x14ac:dyDescent="0.3">
      <c r="A587" s="1">
        <v>45316</v>
      </c>
      <c r="B587" s="2">
        <v>0.33333333333333331</v>
      </c>
      <c r="C587">
        <v>28800</v>
      </c>
      <c r="D587" s="3">
        <v>53.756799999999998</v>
      </c>
      <c r="E587" s="3">
        <v>8.6326570000000002E-4</v>
      </c>
      <c r="G587" s="3">
        <f t="shared" si="11"/>
        <v>43.098124249152001</v>
      </c>
    </row>
    <row r="588" spans="1:7" x14ac:dyDescent="0.3">
      <c r="A588" s="1">
        <v>45316</v>
      </c>
      <c r="B588" s="2">
        <v>0.375</v>
      </c>
      <c r="C588">
        <v>32400</v>
      </c>
      <c r="D588" s="3">
        <v>53.792349999999999</v>
      </c>
      <c r="E588" s="3">
        <v>8.6277200000000004E-4</v>
      </c>
      <c r="G588" s="3">
        <f t="shared" si="11"/>
        <v>43.126625542329002</v>
      </c>
    </row>
    <row r="589" spans="1:7" x14ac:dyDescent="0.3">
      <c r="A589" s="1">
        <v>45316</v>
      </c>
      <c r="B589" s="2">
        <v>0.41666666666666669</v>
      </c>
      <c r="C589">
        <v>36000</v>
      </c>
      <c r="D589" s="3">
        <v>53.8279</v>
      </c>
      <c r="E589" s="3">
        <v>8.6227859999999995E-4</v>
      </c>
      <c r="G589" s="3">
        <f t="shared" si="11"/>
        <v>43.155126835506003</v>
      </c>
    </row>
    <row r="590" spans="1:7" x14ac:dyDescent="0.3">
      <c r="A590" s="1">
        <v>45316</v>
      </c>
      <c r="B590" s="2">
        <v>0.45833333333333331</v>
      </c>
      <c r="C590">
        <v>39600</v>
      </c>
      <c r="D590" s="3">
        <v>53.863410000000002</v>
      </c>
      <c r="E590" s="3">
        <v>8.6178549999999996E-4</v>
      </c>
      <c r="G590" s="3">
        <f t="shared" si="11"/>
        <v>43.183596059717402</v>
      </c>
    </row>
    <row r="591" spans="1:7" x14ac:dyDescent="0.3">
      <c r="A591" s="1">
        <v>45316</v>
      </c>
      <c r="B591" s="2">
        <v>0.5</v>
      </c>
      <c r="C591">
        <v>43200</v>
      </c>
      <c r="D591" s="3">
        <v>53.898910000000001</v>
      </c>
      <c r="E591" s="3">
        <v>8.6129260000000003E-4</v>
      </c>
      <c r="G591" s="3">
        <f t="shared" si="11"/>
        <v>43.212057266687403</v>
      </c>
    </row>
    <row r="592" spans="1:7" x14ac:dyDescent="0.3">
      <c r="A592" s="1">
        <v>45316</v>
      </c>
      <c r="B592" s="2">
        <v>0.54166666666666663</v>
      </c>
      <c r="C592">
        <v>46800</v>
      </c>
      <c r="D592" s="3">
        <v>53.934399999999997</v>
      </c>
      <c r="E592" s="3">
        <v>8.6080010000000003E-4</v>
      </c>
      <c r="G592" s="3">
        <f t="shared" si="11"/>
        <v>43.240510456415997</v>
      </c>
    </row>
    <row r="593" spans="1:7" x14ac:dyDescent="0.3">
      <c r="A593" s="1">
        <v>45316</v>
      </c>
      <c r="B593" s="2">
        <v>0.58333333333333337</v>
      </c>
      <c r="C593">
        <v>50400</v>
      </c>
      <c r="D593" s="3">
        <v>53.969859999999997</v>
      </c>
      <c r="E593" s="3">
        <v>8.6030790000000002E-4</v>
      </c>
      <c r="G593" s="3">
        <f t="shared" si="11"/>
        <v>43.268939594420402</v>
      </c>
    </row>
    <row r="594" spans="1:7" x14ac:dyDescent="0.3">
      <c r="A594" s="1">
        <v>45316</v>
      </c>
      <c r="B594" s="2">
        <v>0.625</v>
      </c>
      <c r="C594">
        <v>54000</v>
      </c>
      <c r="D594" s="3">
        <v>54.005310000000001</v>
      </c>
      <c r="E594" s="3">
        <v>8.5981589999999997E-4</v>
      </c>
      <c r="G594" s="3">
        <f t="shared" si="11"/>
        <v>43.297360715183402</v>
      </c>
    </row>
    <row r="595" spans="1:7" x14ac:dyDescent="0.3">
      <c r="A595" s="1">
        <v>45316</v>
      </c>
      <c r="B595" s="2">
        <v>0.66666666666666663</v>
      </c>
      <c r="C595">
        <v>57600</v>
      </c>
      <c r="D595" s="3">
        <v>54.040730000000003</v>
      </c>
      <c r="E595" s="3">
        <v>8.593238E-4</v>
      </c>
      <c r="G595" s="3">
        <f t="shared" si="11"/>
        <v>43.325757784222205</v>
      </c>
    </row>
    <row r="596" spans="1:7" x14ac:dyDescent="0.3">
      <c r="A596" s="1">
        <v>45316</v>
      </c>
      <c r="B596" s="2">
        <v>0.70833333333333337</v>
      </c>
      <c r="C596">
        <v>61200</v>
      </c>
      <c r="D596" s="3">
        <v>54.076140000000002</v>
      </c>
      <c r="E596" s="3">
        <v>8.5883249999999997E-4</v>
      </c>
      <c r="G596" s="3">
        <f t="shared" si="11"/>
        <v>43.354146836019602</v>
      </c>
    </row>
    <row r="597" spans="1:7" x14ac:dyDescent="0.3">
      <c r="A597" s="1">
        <v>45316</v>
      </c>
      <c r="B597" s="2">
        <v>0.75</v>
      </c>
      <c r="C597">
        <v>64800</v>
      </c>
      <c r="D597" s="3">
        <v>54.111530000000002</v>
      </c>
      <c r="E597" s="3">
        <v>8.5834119999999995E-4</v>
      </c>
      <c r="G597" s="3">
        <f t="shared" si="11"/>
        <v>43.382519853334202</v>
      </c>
    </row>
    <row r="598" spans="1:7" x14ac:dyDescent="0.3">
      <c r="A598" s="1">
        <v>45316</v>
      </c>
      <c r="B598" s="2">
        <v>0.79166666666666663</v>
      </c>
      <c r="C598">
        <v>68400</v>
      </c>
      <c r="D598" s="3">
        <v>54.146900000000002</v>
      </c>
      <c r="E598" s="3">
        <v>8.5785020000000002E-4</v>
      </c>
      <c r="G598" s="3">
        <f t="shared" si="11"/>
        <v>43.410876836166004</v>
      </c>
    </row>
    <row r="599" spans="1:7" x14ac:dyDescent="0.3">
      <c r="A599" s="1">
        <v>45316</v>
      </c>
      <c r="B599" s="2">
        <v>0.83333333333333337</v>
      </c>
      <c r="C599">
        <v>72000</v>
      </c>
      <c r="D599" s="3">
        <v>54.182250000000003</v>
      </c>
      <c r="E599" s="3">
        <v>8.5735949999999998E-4</v>
      </c>
      <c r="G599" s="3">
        <f t="shared" si="11"/>
        <v>43.439217784515002</v>
      </c>
    </row>
    <row r="600" spans="1:7" x14ac:dyDescent="0.3">
      <c r="A600" s="1">
        <v>45316</v>
      </c>
      <c r="B600" s="2">
        <v>0.875</v>
      </c>
      <c r="C600">
        <v>75600</v>
      </c>
      <c r="D600" s="3">
        <v>54.217579999999998</v>
      </c>
      <c r="E600" s="3">
        <v>8.5686900000000001E-4</v>
      </c>
      <c r="G600" s="3">
        <f t="shared" si="11"/>
        <v>43.467542698381202</v>
      </c>
    </row>
    <row r="601" spans="1:7" x14ac:dyDescent="0.3">
      <c r="A601" s="1">
        <v>45316</v>
      </c>
      <c r="B601" s="2">
        <v>0.91666666666666663</v>
      </c>
      <c r="C601">
        <v>79200</v>
      </c>
      <c r="D601" s="3">
        <v>54.252890000000001</v>
      </c>
      <c r="E601" s="3">
        <v>8.5637899999999999E-4</v>
      </c>
      <c r="G601" s="3">
        <f t="shared" si="11"/>
        <v>43.495851577764604</v>
      </c>
    </row>
    <row r="602" spans="1:7" x14ac:dyDescent="0.3">
      <c r="A602" s="1">
        <v>45316</v>
      </c>
      <c r="B602" s="2">
        <v>0.95833333333333337</v>
      </c>
      <c r="C602">
        <v>82800</v>
      </c>
      <c r="D602" s="3">
        <v>54.288179999999997</v>
      </c>
      <c r="E602" s="3">
        <v>8.5588890000000005E-4</v>
      </c>
      <c r="G602" s="3">
        <f t="shared" si="11"/>
        <v>43.524144422665202</v>
      </c>
    </row>
    <row r="603" spans="1:7" x14ac:dyDescent="0.3">
      <c r="A603" s="1">
        <v>45317</v>
      </c>
      <c r="B603" s="2">
        <v>0</v>
      </c>
      <c r="C603">
        <v>0</v>
      </c>
      <c r="D603" s="3">
        <v>54.323459999999997</v>
      </c>
      <c r="E603" s="3">
        <v>8.5539920000000003E-4</v>
      </c>
      <c r="G603" s="3">
        <f t="shared" si="11"/>
        <v>43.552429250324401</v>
      </c>
    </row>
    <row r="604" spans="1:7" x14ac:dyDescent="0.3">
      <c r="A604" s="1">
        <v>45317</v>
      </c>
      <c r="B604" s="2">
        <v>4.1666666666666664E-2</v>
      </c>
      <c r="C604">
        <v>3600</v>
      </c>
      <c r="D604" s="3">
        <v>54.358710000000002</v>
      </c>
      <c r="E604" s="3">
        <v>8.5490990000000003E-4</v>
      </c>
      <c r="G604" s="3">
        <f t="shared" si="11"/>
        <v>43.580690026259404</v>
      </c>
    </row>
    <row r="605" spans="1:7" x14ac:dyDescent="0.3">
      <c r="A605" s="1">
        <v>45317</v>
      </c>
      <c r="B605" s="2">
        <v>8.3333333333333329E-2</v>
      </c>
      <c r="C605">
        <v>7200</v>
      </c>
      <c r="D605" s="3">
        <v>54.393949999999997</v>
      </c>
      <c r="E605" s="3">
        <v>8.5442069999999996E-4</v>
      </c>
      <c r="G605" s="3">
        <f t="shared" si="11"/>
        <v>43.608942784953001</v>
      </c>
    </row>
    <row r="606" spans="1:7" x14ac:dyDescent="0.3">
      <c r="A606" s="1">
        <v>45317</v>
      </c>
      <c r="B606" s="2">
        <v>0.125</v>
      </c>
      <c r="C606">
        <v>10800</v>
      </c>
      <c r="D606" s="3">
        <v>54.429169999999999</v>
      </c>
      <c r="E606" s="3">
        <v>8.539318E-4</v>
      </c>
      <c r="G606" s="3">
        <f t="shared" si="11"/>
        <v>43.637179509163801</v>
      </c>
    </row>
    <row r="607" spans="1:7" x14ac:dyDescent="0.3">
      <c r="A607" s="1">
        <v>45317</v>
      </c>
      <c r="B607" s="2">
        <v>0.16666666666666666</v>
      </c>
      <c r="C607">
        <v>14400</v>
      </c>
      <c r="D607" s="3">
        <v>54.464370000000002</v>
      </c>
      <c r="E607" s="3">
        <v>8.5344309999999999E-4</v>
      </c>
      <c r="G607" s="3">
        <f t="shared" si="11"/>
        <v>43.665400198891803</v>
      </c>
    </row>
    <row r="608" spans="1:7" x14ac:dyDescent="0.3">
      <c r="A608" s="1">
        <v>45317</v>
      </c>
      <c r="B608" s="2">
        <v>0.20833333333333334</v>
      </c>
      <c r="C608">
        <v>18000</v>
      </c>
      <c r="D608" s="3">
        <v>54.499549999999999</v>
      </c>
      <c r="E608" s="3">
        <v>8.5295480000000001E-4</v>
      </c>
      <c r="G608" s="3">
        <f t="shared" si="11"/>
        <v>43.693604854137</v>
      </c>
    </row>
    <row r="609" spans="1:7" x14ac:dyDescent="0.3">
      <c r="A609" s="1">
        <v>45317</v>
      </c>
      <c r="B609" s="2">
        <v>0.25</v>
      </c>
      <c r="C609">
        <v>21600</v>
      </c>
      <c r="D609" s="3">
        <v>54.534709999999997</v>
      </c>
      <c r="E609" s="3">
        <v>8.5246659999999995E-4</v>
      </c>
      <c r="G609" s="3">
        <f t="shared" si="11"/>
        <v>43.7217934748994</v>
      </c>
    </row>
    <row r="610" spans="1:7" x14ac:dyDescent="0.3">
      <c r="A610" s="1">
        <v>45317</v>
      </c>
      <c r="B610" s="2">
        <v>0.29166666666666669</v>
      </c>
      <c r="C610">
        <v>25200</v>
      </c>
      <c r="D610" s="3">
        <v>54.569850000000002</v>
      </c>
      <c r="E610" s="3">
        <v>8.5197880000000004E-4</v>
      </c>
      <c r="G610" s="3">
        <f t="shared" si="11"/>
        <v>43.749966061179002</v>
      </c>
    </row>
    <row r="611" spans="1:7" x14ac:dyDescent="0.3">
      <c r="A611" s="1">
        <v>45317</v>
      </c>
      <c r="B611" s="2">
        <v>0.33333333333333331</v>
      </c>
      <c r="C611">
        <v>28800</v>
      </c>
      <c r="D611" s="3">
        <v>54.604979999999998</v>
      </c>
      <c r="E611" s="3">
        <v>8.5149110000000004E-4</v>
      </c>
      <c r="G611" s="3">
        <f t="shared" si="11"/>
        <v>43.778130630217198</v>
      </c>
    </row>
    <row r="612" spans="1:7" x14ac:dyDescent="0.3">
      <c r="A612" s="1">
        <v>45317</v>
      </c>
      <c r="B612" s="2">
        <v>0.375</v>
      </c>
      <c r="C612">
        <v>32400</v>
      </c>
      <c r="D612" s="3">
        <v>54.640079999999998</v>
      </c>
      <c r="E612" s="3">
        <v>8.5100400000000004E-4</v>
      </c>
      <c r="G612" s="3">
        <f t="shared" si="11"/>
        <v>43.806271147531199</v>
      </c>
    </row>
    <row r="613" spans="1:7" x14ac:dyDescent="0.3">
      <c r="A613" s="1">
        <v>45317</v>
      </c>
      <c r="B613" s="2">
        <v>0.41666666666666669</v>
      </c>
      <c r="C613">
        <v>36000</v>
      </c>
      <c r="D613" s="3">
        <v>54.675170000000001</v>
      </c>
      <c r="E613" s="3">
        <v>8.505168E-4</v>
      </c>
      <c r="G613" s="3">
        <f t="shared" si="11"/>
        <v>43.8344036476038</v>
      </c>
    </row>
    <row r="614" spans="1:7" x14ac:dyDescent="0.3">
      <c r="A614" s="1">
        <v>45317</v>
      </c>
      <c r="B614" s="2">
        <v>0.45833333333333331</v>
      </c>
      <c r="C614">
        <v>39600</v>
      </c>
      <c r="D614" s="3">
        <v>54.710239999999999</v>
      </c>
      <c r="E614" s="3">
        <v>8.5002989999999996E-4</v>
      </c>
      <c r="G614" s="3">
        <f t="shared" si="11"/>
        <v>43.862520113193604</v>
      </c>
    </row>
    <row r="615" spans="1:7" x14ac:dyDescent="0.3">
      <c r="A615" s="1">
        <v>45317</v>
      </c>
      <c r="B615" s="2">
        <v>0.5</v>
      </c>
      <c r="C615">
        <v>43200</v>
      </c>
      <c r="D615" s="3">
        <v>54.745289999999997</v>
      </c>
      <c r="E615" s="3">
        <v>8.4954330000000002E-4</v>
      </c>
      <c r="G615" s="3">
        <f t="shared" si="11"/>
        <v>43.890620544300596</v>
      </c>
    </row>
    <row r="616" spans="1:7" x14ac:dyDescent="0.3">
      <c r="A616" s="1">
        <v>45317</v>
      </c>
      <c r="B616" s="2">
        <v>0.54166666666666663</v>
      </c>
      <c r="C616">
        <v>46800</v>
      </c>
      <c r="D616" s="3">
        <v>54.78031</v>
      </c>
      <c r="E616" s="3">
        <v>8.4905720000000003E-4</v>
      </c>
      <c r="G616" s="3">
        <f t="shared" si="11"/>
        <v>43.918696923683399</v>
      </c>
    </row>
    <row r="617" spans="1:7" x14ac:dyDescent="0.3">
      <c r="A617" s="1">
        <v>45317</v>
      </c>
      <c r="B617" s="2">
        <v>0.58333333333333337</v>
      </c>
      <c r="C617">
        <v>50400</v>
      </c>
      <c r="D617" s="3">
        <v>54.815330000000003</v>
      </c>
      <c r="E617" s="3">
        <v>8.4857110000000004E-4</v>
      </c>
      <c r="G617" s="3">
        <f t="shared" si="11"/>
        <v>43.946773303066202</v>
      </c>
    </row>
    <row r="618" spans="1:7" x14ac:dyDescent="0.3">
      <c r="A618" s="1">
        <v>45317</v>
      </c>
      <c r="B618" s="2">
        <v>0.625</v>
      </c>
      <c r="C618">
        <v>54000</v>
      </c>
      <c r="D618" s="3">
        <v>54.850320000000004</v>
      </c>
      <c r="E618" s="3">
        <v>8.4808530000000004E-4</v>
      </c>
      <c r="G618" s="3">
        <f t="shared" si="11"/>
        <v>43.974825630724801</v>
      </c>
    </row>
    <row r="619" spans="1:7" x14ac:dyDescent="0.3">
      <c r="A619" s="1">
        <v>45317</v>
      </c>
      <c r="B619" s="2">
        <v>0.66666666666666663</v>
      </c>
      <c r="C619">
        <v>57600</v>
      </c>
      <c r="D619" s="3">
        <v>54.885300000000001</v>
      </c>
      <c r="E619" s="3">
        <v>8.4759980000000004E-4</v>
      </c>
      <c r="G619" s="3">
        <f t="shared" si="11"/>
        <v>44.002869941142002</v>
      </c>
    </row>
    <row r="620" spans="1:7" x14ac:dyDescent="0.3">
      <c r="A620" s="1">
        <v>45317</v>
      </c>
      <c r="B620" s="2">
        <v>0.70833333333333337</v>
      </c>
      <c r="C620">
        <v>61200</v>
      </c>
      <c r="D620" s="3">
        <v>54.920250000000003</v>
      </c>
      <c r="E620" s="3">
        <v>8.471145E-4</v>
      </c>
      <c r="G620" s="3">
        <f t="shared" si="11"/>
        <v>44.030890199835007</v>
      </c>
    </row>
    <row r="621" spans="1:7" x14ac:dyDescent="0.3">
      <c r="A621" s="1">
        <v>45317</v>
      </c>
      <c r="B621" s="2">
        <v>0.75</v>
      </c>
      <c r="C621">
        <v>64800</v>
      </c>
      <c r="D621" s="3">
        <v>54.955179999999999</v>
      </c>
      <c r="E621" s="3">
        <v>8.4662959999999999E-4</v>
      </c>
      <c r="G621" s="3">
        <f t="shared" si="11"/>
        <v>44.058894424045199</v>
      </c>
    </row>
    <row r="622" spans="1:7" x14ac:dyDescent="0.3">
      <c r="A622" s="1">
        <v>45317</v>
      </c>
      <c r="B622" s="2">
        <v>0.79166666666666663</v>
      </c>
      <c r="C622">
        <v>68400</v>
      </c>
      <c r="D622" s="3">
        <v>54.990099999999998</v>
      </c>
      <c r="E622" s="3">
        <v>8.4614490000000004E-4</v>
      </c>
      <c r="G622" s="3">
        <f t="shared" si="11"/>
        <v>44.086890631014001</v>
      </c>
    </row>
    <row r="623" spans="1:7" x14ac:dyDescent="0.3">
      <c r="A623" s="1">
        <v>45317</v>
      </c>
      <c r="B623" s="2">
        <v>0.83333333333333337</v>
      </c>
      <c r="C623">
        <v>72000</v>
      </c>
      <c r="D623" s="3">
        <v>55.024999999999999</v>
      </c>
      <c r="E623" s="3">
        <v>8.4566030000000003E-4</v>
      </c>
      <c r="G623" s="3">
        <f t="shared" si="11"/>
        <v>44.114870803499997</v>
      </c>
    </row>
    <row r="624" spans="1:7" x14ac:dyDescent="0.3">
      <c r="A624" s="1">
        <v>45317</v>
      </c>
      <c r="B624" s="2">
        <v>0.875</v>
      </c>
      <c r="C624">
        <v>75600</v>
      </c>
      <c r="D624" s="3">
        <v>55.05988</v>
      </c>
      <c r="E624" s="3">
        <v>8.4517629999999999E-4</v>
      </c>
      <c r="G624" s="3">
        <f t="shared" si="11"/>
        <v>44.142834941503203</v>
      </c>
    </row>
    <row r="625" spans="1:7" x14ac:dyDescent="0.3">
      <c r="A625" s="1">
        <v>45317</v>
      </c>
      <c r="B625" s="2">
        <v>0.91666666666666663</v>
      </c>
      <c r="C625">
        <v>79200</v>
      </c>
      <c r="D625" s="3">
        <v>55.094749999999998</v>
      </c>
      <c r="E625" s="3">
        <v>8.4469220000000004E-4</v>
      </c>
      <c r="G625" s="3">
        <f t="shared" si="11"/>
        <v>44.170791062265003</v>
      </c>
    </row>
    <row r="626" spans="1:7" x14ac:dyDescent="0.3">
      <c r="A626" s="1">
        <v>45317</v>
      </c>
      <c r="B626" s="2">
        <v>0.95833333333333337</v>
      </c>
      <c r="C626">
        <v>82800</v>
      </c>
      <c r="D626" s="3">
        <v>55.12959</v>
      </c>
      <c r="E626" s="3">
        <v>8.4420860000000003E-4</v>
      </c>
      <c r="G626" s="3">
        <f t="shared" si="11"/>
        <v>44.1987231313026</v>
      </c>
    </row>
    <row r="627" spans="1:7" x14ac:dyDescent="0.3">
      <c r="A627" s="1">
        <v>45318</v>
      </c>
      <c r="B627" s="2">
        <v>0</v>
      </c>
      <c r="C627">
        <v>0</v>
      </c>
      <c r="D627" s="3">
        <v>55.164409999999997</v>
      </c>
      <c r="E627" s="3">
        <v>8.4372509999999996E-4</v>
      </c>
      <c r="G627" s="3">
        <f t="shared" si="11"/>
        <v>44.226639165857399</v>
      </c>
    </row>
    <row r="628" spans="1:7" x14ac:dyDescent="0.3">
      <c r="A628" s="1">
        <v>45318</v>
      </c>
      <c r="B628" s="2">
        <v>4.1666666666666664E-2</v>
      </c>
      <c r="C628">
        <v>3600</v>
      </c>
      <c r="D628" s="3">
        <v>55.199219999999997</v>
      </c>
      <c r="E628" s="3">
        <v>8.4324200000000001E-4</v>
      </c>
      <c r="G628" s="3">
        <f t="shared" si="11"/>
        <v>44.2545471831708</v>
      </c>
    </row>
    <row r="629" spans="1:7" x14ac:dyDescent="0.3">
      <c r="A629" s="1">
        <v>45318</v>
      </c>
      <c r="B629" s="2">
        <v>8.3333333333333329E-2</v>
      </c>
      <c r="C629">
        <v>7200</v>
      </c>
      <c r="D629" s="3">
        <v>55.234000000000002</v>
      </c>
      <c r="E629" s="3">
        <v>8.42759E-4</v>
      </c>
      <c r="G629" s="3">
        <f t="shared" si="11"/>
        <v>44.282431148760004</v>
      </c>
    </row>
    <row r="630" spans="1:7" x14ac:dyDescent="0.3">
      <c r="A630" s="1">
        <v>45318</v>
      </c>
      <c r="B630" s="2">
        <v>0.125</v>
      </c>
      <c r="C630">
        <v>10800</v>
      </c>
      <c r="D630" s="3">
        <v>55.268770000000004</v>
      </c>
      <c r="E630" s="3">
        <v>8.4227640000000001E-4</v>
      </c>
      <c r="G630" s="3">
        <f t="shared" si="11"/>
        <v>44.310307097107803</v>
      </c>
    </row>
    <row r="631" spans="1:7" x14ac:dyDescent="0.3">
      <c r="A631" s="1">
        <v>45318</v>
      </c>
      <c r="B631" s="2">
        <v>0.16666666666666666</v>
      </c>
      <c r="C631">
        <v>14400</v>
      </c>
      <c r="D631" s="3">
        <v>55.303519999999999</v>
      </c>
      <c r="E631" s="3">
        <v>8.4179410000000002E-4</v>
      </c>
      <c r="G631" s="3">
        <f t="shared" si="11"/>
        <v>44.338167010972803</v>
      </c>
    </row>
    <row r="632" spans="1:7" x14ac:dyDescent="0.3">
      <c r="A632" s="1">
        <v>45318</v>
      </c>
      <c r="B632" s="2">
        <v>0.20833333333333334</v>
      </c>
      <c r="C632">
        <v>18000</v>
      </c>
      <c r="D632" s="3">
        <v>55.338259999999998</v>
      </c>
      <c r="E632" s="3">
        <v>8.4131180000000002E-4</v>
      </c>
      <c r="G632" s="3">
        <f t="shared" si="11"/>
        <v>44.366018907596398</v>
      </c>
    </row>
    <row r="633" spans="1:7" x14ac:dyDescent="0.3">
      <c r="A633" s="1">
        <v>45318</v>
      </c>
      <c r="B633" s="2">
        <v>0.25</v>
      </c>
      <c r="C633">
        <v>21600</v>
      </c>
      <c r="D633" s="3">
        <v>55.372970000000002</v>
      </c>
      <c r="E633" s="3">
        <v>8.4082999999999998E-4</v>
      </c>
      <c r="G633" s="3">
        <f t="shared" si="11"/>
        <v>44.393846752495804</v>
      </c>
    </row>
    <row r="634" spans="1:7" x14ac:dyDescent="0.3">
      <c r="A634" s="1">
        <v>45318</v>
      </c>
      <c r="B634" s="2">
        <v>0.29166666666666669</v>
      </c>
      <c r="C634">
        <v>25200</v>
      </c>
      <c r="D634" s="3">
        <v>55.40766</v>
      </c>
      <c r="E634" s="3">
        <v>8.4034829999999998E-4</v>
      </c>
      <c r="G634" s="3">
        <f t="shared" si="11"/>
        <v>44.421658562912398</v>
      </c>
    </row>
    <row r="635" spans="1:7" x14ac:dyDescent="0.3">
      <c r="A635" s="1">
        <v>45318</v>
      </c>
      <c r="B635" s="2">
        <v>0.33333333333333331</v>
      </c>
      <c r="C635">
        <v>28800</v>
      </c>
      <c r="D635" s="3">
        <v>55.442340000000002</v>
      </c>
      <c r="E635" s="3">
        <v>8.3986710000000003E-4</v>
      </c>
      <c r="G635" s="3">
        <f t="shared" si="11"/>
        <v>44.449462356087601</v>
      </c>
    </row>
    <row r="636" spans="1:7" x14ac:dyDescent="0.3">
      <c r="A636" s="1">
        <v>45318</v>
      </c>
      <c r="B636" s="2">
        <v>0.375</v>
      </c>
      <c r="C636">
        <v>32400</v>
      </c>
      <c r="D636" s="3">
        <v>55.476999999999997</v>
      </c>
      <c r="E636" s="3">
        <v>8.3938579999999995E-4</v>
      </c>
      <c r="G636" s="3">
        <f t="shared" si="11"/>
        <v>44.477250114779999</v>
      </c>
    </row>
    <row r="637" spans="1:7" x14ac:dyDescent="0.3">
      <c r="A637" s="1">
        <v>45318</v>
      </c>
      <c r="B637" s="2">
        <v>0.41666666666666669</v>
      </c>
      <c r="C637">
        <v>36000</v>
      </c>
      <c r="D637" s="3">
        <v>55.511629999999997</v>
      </c>
      <c r="E637" s="3">
        <v>8.3890500000000003E-4</v>
      </c>
      <c r="G637" s="3">
        <f t="shared" si="11"/>
        <v>44.5050138217482</v>
      </c>
    </row>
    <row r="638" spans="1:7" x14ac:dyDescent="0.3">
      <c r="A638" s="1">
        <v>45318</v>
      </c>
      <c r="B638" s="2">
        <v>0.45833333333333331</v>
      </c>
      <c r="C638">
        <v>39600</v>
      </c>
      <c r="D638" s="3">
        <v>55.546250000000001</v>
      </c>
      <c r="E638" s="3">
        <v>8.384245E-4</v>
      </c>
      <c r="G638" s="3">
        <f t="shared" si="11"/>
        <v>44.532769511475003</v>
      </c>
    </row>
    <row r="639" spans="1:7" x14ac:dyDescent="0.3">
      <c r="A639" s="1">
        <v>45318</v>
      </c>
      <c r="B639" s="2">
        <v>0.5</v>
      </c>
      <c r="C639">
        <v>43200</v>
      </c>
      <c r="D639" s="3">
        <v>55.580860000000001</v>
      </c>
      <c r="E639" s="3">
        <v>8.3794410000000001E-4</v>
      </c>
      <c r="G639" s="3">
        <f t="shared" si="11"/>
        <v>44.5605171839604</v>
      </c>
    </row>
    <row r="640" spans="1:7" x14ac:dyDescent="0.3">
      <c r="A640" s="1">
        <v>45318</v>
      </c>
      <c r="B640" s="2">
        <v>0.54166666666666663</v>
      </c>
      <c r="C640">
        <v>46800</v>
      </c>
      <c r="D640" s="3">
        <v>55.61544</v>
      </c>
      <c r="E640" s="3">
        <v>8.3746410000000004E-4</v>
      </c>
      <c r="G640" s="3">
        <f t="shared" si="11"/>
        <v>44.5882408047216</v>
      </c>
    </row>
    <row r="641" spans="1:8" x14ac:dyDescent="0.3">
      <c r="A641" s="1">
        <v>45318</v>
      </c>
      <c r="B641" s="2">
        <v>0.58333333333333337</v>
      </c>
      <c r="C641">
        <v>50400</v>
      </c>
      <c r="D641" s="3">
        <v>55.65</v>
      </c>
      <c r="E641" s="3">
        <v>8.369842E-4</v>
      </c>
      <c r="G641" s="3">
        <f t="shared" si="11"/>
        <v>44.615948391000003</v>
      </c>
    </row>
    <row r="642" spans="1:8" x14ac:dyDescent="0.3">
      <c r="A642" s="1">
        <v>45318</v>
      </c>
      <c r="B642" s="2">
        <v>0.625</v>
      </c>
      <c r="C642">
        <v>54000</v>
      </c>
      <c r="D642" s="3">
        <v>55.684550000000002</v>
      </c>
      <c r="E642" s="3">
        <v>8.3650459999999995E-4</v>
      </c>
      <c r="G642" s="3">
        <f t="shared" si="11"/>
        <v>44.643647960037001</v>
      </c>
    </row>
    <row r="643" spans="1:8" x14ac:dyDescent="0.3">
      <c r="A643" s="1">
        <v>45318</v>
      </c>
      <c r="B643" s="2">
        <v>0.66666666666666663</v>
      </c>
      <c r="C643">
        <v>57600</v>
      </c>
      <c r="D643" s="3">
        <v>55.719070000000002</v>
      </c>
      <c r="E643" s="3">
        <v>8.360253E-4</v>
      </c>
      <c r="G643" s="3">
        <f t="shared" si="11"/>
        <v>44.671323477349802</v>
      </c>
    </row>
    <row r="644" spans="1:8" x14ac:dyDescent="0.3">
      <c r="A644" s="1">
        <v>45318</v>
      </c>
      <c r="B644" s="2">
        <v>0.70833333333333337</v>
      </c>
      <c r="C644">
        <v>61200</v>
      </c>
      <c r="D644" s="3">
        <v>55.753590000000003</v>
      </c>
      <c r="E644" s="3">
        <v>8.3554639999999997E-4</v>
      </c>
      <c r="G644" s="3">
        <f t="shared" ref="G644:G707" si="12">D644*0.80172414</f>
        <v>44.698998994662603</v>
      </c>
    </row>
    <row r="645" spans="1:8" x14ac:dyDescent="0.3">
      <c r="A645" s="1">
        <v>45318</v>
      </c>
      <c r="B645" s="2">
        <v>0.75</v>
      </c>
      <c r="C645">
        <v>64800</v>
      </c>
      <c r="D645" s="3">
        <v>55.788069999999998</v>
      </c>
      <c r="E645" s="3">
        <v>8.3506749999999995E-4</v>
      </c>
      <c r="G645" s="3">
        <f t="shared" si="12"/>
        <v>44.726642443009801</v>
      </c>
    </row>
    <row r="646" spans="1:8" x14ac:dyDescent="0.3">
      <c r="A646" s="1">
        <v>45318</v>
      </c>
      <c r="B646" s="2">
        <v>0.79166666666666663</v>
      </c>
      <c r="C646">
        <v>68400</v>
      </c>
      <c r="D646" s="3">
        <v>55.82255</v>
      </c>
      <c r="E646" s="3">
        <v>8.3458899999999995E-4</v>
      </c>
      <c r="G646" s="3">
        <f t="shared" si="12"/>
        <v>44.754285891357</v>
      </c>
    </row>
    <row r="647" spans="1:8" x14ac:dyDescent="0.3">
      <c r="A647" s="1">
        <v>45318</v>
      </c>
      <c r="B647" s="2">
        <v>0.83333333333333337</v>
      </c>
      <c r="C647">
        <v>72000</v>
      </c>
      <c r="D647" s="3">
        <v>55.856999999999999</v>
      </c>
      <c r="E647" s="3">
        <v>8.3411070000000002E-4</v>
      </c>
      <c r="G647" s="3">
        <f t="shared" si="12"/>
        <v>44.781905287980003</v>
      </c>
    </row>
    <row r="648" spans="1:8" x14ac:dyDescent="0.3">
      <c r="A648" s="1">
        <v>45318</v>
      </c>
      <c r="B648" s="2">
        <v>0.875</v>
      </c>
      <c r="C648">
        <v>75600</v>
      </c>
      <c r="D648" s="3">
        <v>55.891440000000003</v>
      </c>
      <c r="E648" s="3">
        <v>8.3363250000000001E-4</v>
      </c>
      <c r="G648" s="3">
        <f t="shared" si="12"/>
        <v>44.809516667361606</v>
      </c>
    </row>
    <row r="649" spans="1:8" x14ac:dyDescent="0.3">
      <c r="A649" s="1">
        <v>45318</v>
      </c>
      <c r="B649" s="2">
        <v>0.91666666666666663</v>
      </c>
      <c r="C649">
        <v>79200</v>
      </c>
      <c r="D649" s="3">
        <v>55.925849999999997</v>
      </c>
      <c r="E649" s="3">
        <v>8.3315470000000003E-4</v>
      </c>
      <c r="G649" s="3">
        <f t="shared" si="12"/>
        <v>44.837103995019</v>
      </c>
    </row>
    <row r="650" spans="1:8" x14ac:dyDescent="0.3">
      <c r="A650" s="1">
        <v>45318</v>
      </c>
      <c r="B650" s="2">
        <v>0.95833333333333337</v>
      </c>
      <c r="C650">
        <v>82800</v>
      </c>
      <c r="D650" s="3">
        <v>55.960250000000002</v>
      </c>
      <c r="E650" s="3">
        <v>8.3267740000000001E-4</v>
      </c>
      <c r="G650" s="3">
        <f t="shared" si="12"/>
        <v>44.864683305435001</v>
      </c>
    </row>
    <row r="651" spans="1:8" x14ac:dyDescent="0.3">
      <c r="A651" s="1">
        <v>45319</v>
      </c>
      <c r="B651" s="2">
        <v>0</v>
      </c>
      <c r="C651">
        <v>0</v>
      </c>
      <c r="D651" s="3">
        <v>55.994630000000001</v>
      </c>
      <c r="E651" s="3">
        <v>8.3219999999999995E-4</v>
      </c>
      <c r="G651" s="3">
        <f t="shared" si="12"/>
        <v>44.892246581368205</v>
      </c>
      <c r="H651" s="3"/>
    </row>
    <row r="652" spans="1:8" x14ac:dyDescent="0.3">
      <c r="A652" s="1">
        <v>45319</v>
      </c>
      <c r="B652" s="2">
        <v>4.1666666666666664E-2</v>
      </c>
      <c r="C652">
        <v>3600</v>
      </c>
      <c r="D652" s="3">
        <v>56.02899</v>
      </c>
      <c r="E652" s="3">
        <v>8.3172319999999999E-4</v>
      </c>
      <c r="G652" s="3">
        <f t="shared" si="12"/>
        <v>44.919793822818605</v>
      </c>
    </row>
    <row r="653" spans="1:8" x14ac:dyDescent="0.3">
      <c r="A653" s="1">
        <v>45319</v>
      </c>
      <c r="B653" s="2">
        <v>8.3333333333333329E-2</v>
      </c>
      <c r="C653">
        <v>7200</v>
      </c>
      <c r="D653" s="3">
        <v>56.063339999999997</v>
      </c>
      <c r="E653" s="3">
        <v>8.312463E-4</v>
      </c>
      <c r="G653" s="3">
        <f t="shared" si="12"/>
        <v>44.947333047027598</v>
      </c>
    </row>
    <row r="654" spans="1:8" x14ac:dyDescent="0.3">
      <c r="A654" s="1">
        <v>45319</v>
      </c>
      <c r="B654" s="2">
        <v>0.125</v>
      </c>
      <c r="C654">
        <v>10800</v>
      </c>
      <c r="D654" s="3">
        <v>56.097659999999998</v>
      </c>
      <c r="E654" s="3">
        <v>8.3076980000000003E-4</v>
      </c>
      <c r="G654" s="3">
        <f t="shared" si="12"/>
        <v>44.974848219512403</v>
      </c>
    </row>
    <row r="655" spans="1:8" x14ac:dyDescent="0.3">
      <c r="A655" s="1">
        <v>45319</v>
      </c>
      <c r="B655" s="2">
        <v>0.16666666666666666</v>
      </c>
      <c r="C655">
        <v>14400</v>
      </c>
      <c r="D655" s="3">
        <v>56.131970000000003</v>
      </c>
      <c r="E655" s="3">
        <v>8.3029359999999995E-4</v>
      </c>
      <c r="G655" s="3">
        <f t="shared" si="12"/>
        <v>45.002355374755801</v>
      </c>
    </row>
    <row r="656" spans="1:8" x14ac:dyDescent="0.3">
      <c r="A656" s="1">
        <v>45319</v>
      </c>
      <c r="B656" s="2">
        <v>0.20833333333333334</v>
      </c>
      <c r="C656">
        <v>18000</v>
      </c>
      <c r="D656" s="3">
        <v>56.166260000000001</v>
      </c>
      <c r="E656" s="3">
        <v>8.2981760000000004E-4</v>
      </c>
      <c r="G656" s="3">
        <f t="shared" si="12"/>
        <v>45.029846495516402</v>
      </c>
    </row>
    <row r="657" spans="1:7" x14ac:dyDescent="0.3">
      <c r="A657" s="1">
        <v>45319</v>
      </c>
      <c r="B657" s="2">
        <v>0.25</v>
      </c>
      <c r="C657">
        <v>21600</v>
      </c>
      <c r="D657" s="3">
        <v>56.200519999999997</v>
      </c>
      <c r="E657" s="3">
        <v>8.2934190000000002E-4</v>
      </c>
      <c r="G657" s="3">
        <f t="shared" si="12"/>
        <v>45.0573135645528</v>
      </c>
    </row>
    <row r="658" spans="1:7" x14ac:dyDescent="0.3">
      <c r="A658" s="1">
        <v>45319</v>
      </c>
      <c r="B658" s="2">
        <v>0.29166666666666669</v>
      </c>
      <c r="C658">
        <v>25200</v>
      </c>
      <c r="D658" s="3">
        <v>56.234769999999997</v>
      </c>
      <c r="E658" s="3">
        <v>8.2886639999999996E-4</v>
      </c>
      <c r="G658" s="3">
        <f t="shared" si="12"/>
        <v>45.084772616347799</v>
      </c>
    </row>
    <row r="659" spans="1:7" x14ac:dyDescent="0.3">
      <c r="A659" s="1">
        <v>45319</v>
      </c>
      <c r="B659" s="2">
        <v>0.33333333333333331</v>
      </c>
      <c r="C659">
        <v>28800</v>
      </c>
      <c r="D659" s="3">
        <v>56.268999999999998</v>
      </c>
      <c r="E659" s="3">
        <v>8.2839130000000004E-4</v>
      </c>
      <c r="G659" s="3">
        <f t="shared" si="12"/>
        <v>45.11221563366</v>
      </c>
    </row>
    <row r="660" spans="1:7" x14ac:dyDescent="0.3">
      <c r="A660" s="1">
        <v>45319</v>
      </c>
      <c r="B660" s="2">
        <v>0.375</v>
      </c>
      <c r="C660">
        <v>32400</v>
      </c>
      <c r="D660" s="3">
        <v>56.303220000000003</v>
      </c>
      <c r="E660" s="3">
        <v>8.2791630000000004E-4</v>
      </c>
      <c r="G660" s="3">
        <f t="shared" si="12"/>
        <v>45.139650633730803</v>
      </c>
    </row>
    <row r="661" spans="1:7" x14ac:dyDescent="0.3">
      <c r="A661" s="1">
        <v>45319</v>
      </c>
      <c r="B661" s="2">
        <v>0.41666666666666669</v>
      </c>
      <c r="C661">
        <v>36000</v>
      </c>
      <c r="D661" s="3">
        <v>56.337409999999998</v>
      </c>
      <c r="E661" s="3">
        <v>8.2744160000000004E-4</v>
      </c>
      <c r="G661" s="3">
        <f t="shared" si="12"/>
        <v>45.167061582077402</v>
      </c>
    </row>
    <row r="662" spans="1:7" x14ac:dyDescent="0.3">
      <c r="A662" s="1">
        <v>45319</v>
      </c>
      <c r="B662" s="2">
        <v>0.45833333333333331</v>
      </c>
      <c r="C662">
        <v>39600</v>
      </c>
      <c r="D662" s="3">
        <v>56.371589999999998</v>
      </c>
      <c r="E662" s="3">
        <v>8.2696699999999996E-4</v>
      </c>
      <c r="G662" s="3">
        <f t="shared" si="12"/>
        <v>45.194464513182602</v>
      </c>
    </row>
    <row r="663" spans="1:7" x14ac:dyDescent="0.3">
      <c r="A663" s="1">
        <v>45319</v>
      </c>
      <c r="B663" s="2">
        <v>0.5</v>
      </c>
      <c r="C663">
        <v>43200</v>
      </c>
      <c r="D663" s="3">
        <v>56.405749999999998</v>
      </c>
      <c r="E663" s="3">
        <v>8.2649290000000005E-4</v>
      </c>
      <c r="G663" s="3">
        <f t="shared" si="12"/>
        <v>45.221851409804998</v>
      </c>
    </row>
    <row r="664" spans="1:7" x14ac:dyDescent="0.3">
      <c r="A664" s="1">
        <v>45319</v>
      </c>
      <c r="B664" s="2">
        <v>0.54166666666666663</v>
      </c>
      <c r="C664">
        <v>46800</v>
      </c>
      <c r="D664" s="3">
        <v>56.439889999999998</v>
      </c>
      <c r="E664" s="3">
        <v>8.2601899999999999E-4</v>
      </c>
      <c r="G664" s="3">
        <f t="shared" si="12"/>
        <v>45.249222271944603</v>
      </c>
    </row>
    <row r="665" spans="1:7" x14ac:dyDescent="0.3">
      <c r="A665" s="1">
        <v>45319</v>
      </c>
      <c r="B665" s="2">
        <v>0.58333333333333337</v>
      </c>
      <c r="C665">
        <v>50400</v>
      </c>
      <c r="D665" s="3">
        <v>56.47401</v>
      </c>
      <c r="E665" s="3">
        <v>8.2554530000000001E-4</v>
      </c>
      <c r="G665" s="3">
        <f t="shared" si="12"/>
        <v>45.276577099601404</v>
      </c>
    </row>
    <row r="666" spans="1:7" x14ac:dyDescent="0.3">
      <c r="A666" s="1">
        <v>45319</v>
      </c>
      <c r="B666" s="2">
        <v>0.625</v>
      </c>
      <c r="C666">
        <v>54000</v>
      </c>
      <c r="D666" s="3">
        <v>56.508119999999998</v>
      </c>
      <c r="E666" s="3">
        <v>8.2507179999999998E-4</v>
      </c>
      <c r="G666" s="3">
        <f t="shared" si="12"/>
        <v>45.303923910016799</v>
      </c>
    </row>
    <row r="667" spans="1:7" x14ac:dyDescent="0.3">
      <c r="A667" s="1">
        <v>45319</v>
      </c>
      <c r="B667" s="2">
        <v>0.66666666666666663</v>
      </c>
      <c r="C667">
        <v>57600</v>
      </c>
      <c r="D667" s="3">
        <v>56.542209999999997</v>
      </c>
      <c r="E667" s="3">
        <v>8.2459869999999998E-4</v>
      </c>
      <c r="G667" s="3">
        <f t="shared" si="12"/>
        <v>45.331254685949396</v>
      </c>
    </row>
    <row r="668" spans="1:7" x14ac:dyDescent="0.3">
      <c r="A668" s="1">
        <v>45319</v>
      </c>
      <c r="B668" s="2">
        <v>0.70833333333333337</v>
      </c>
      <c r="C668">
        <v>61200</v>
      </c>
      <c r="D668" s="3">
        <v>56.576270000000001</v>
      </c>
      <c r="E668" s="3">
        <v>8.2412570000000001E-4</v>
      </c>
      <c r="G668" s="3">
        <f t="shared" si="12"/>
        <v>45.358561410157805</v>
      </c>
    </row>
    <row r="669" spans="1:7" x14ac:dyDescent="0.3">
      <c r="A669" s="1">
        <v>45319</v>
      </c>
      <c r="B669" s="2">
        <v>0.75</v>
      </c>
      <c r="C669">
        <v>64800</v>
      </c>
      <c r="D669" s="3">
        <v>56.610320000000002</v>
      </c>
      <c r="E669" s="3">
        <v>8.236532E-4</v>
      </c>
      <c r="G669" s="3">
        <f t="shared" si="12"/>
        <v>45.3858601171248</v>
      </c>
    </row>
    <row r="670" spans="1:7" x14ac:dyDescent="0.3">
      <c r="A670" s="1">
        <v>45319</v>
      </c>
      <c r="B670" s="2">
        <v>0.79166666666666663</v>
      </c>
      <c r="C670">
        <v>68400</v>
      </c>
      <c r="D670" s="3">
        <v>56.644350000000003</v>
      </c>
      <c r="E670" s="3">
        <v>8.2318069999999998E-4</v>
      </c>
      <c r="G670" s="3">
        <f t="shared" si="12"/>
        <v>45.413142789609005</v>
      </c>
    </row>
    <row r="671" spans="1:7" x14ac:dyDescent="0.3">
      <c r="A671" s="1">
        <v>45319</v>
      </c>
      <c r="B671" s="2">
        <v>0.83333333333333337</v>
      </c>
      <c r="C671">
        <v>72000</v>
      </c>
      <c r="D671" s="3">
        <v>56.678370000000001</v>
      </c>
      <c r="E671" s="3">
        <v>8.2270840000000004E-4</v>
      </c>
      <c r="G671" s="3">
        <f t="shared" si="12"/>
        <v>45.440417444851803</v>
      </c>
    </row>
    <row r="672" spans="1:7" x14ac:dyDescent="0.3">
      <c r="A672" s="1">
        <v>45319</v>
      </c>
      <c r="B672" s="2">
        <v>0.875</v>
      </c>
      <c r="C672">
        <v>75600</v>
      </c>
      <c r="D672" s="3">
        <v>56.712359999999997</v>
      </c>
      <c r="E672" s="3">
        <v>8.2223680000000001E-4</v>
      </c>
      <c r="G672" s="3">
        <f t="shared" si="12"/>
        <v>45.467668048370399</v>
      </c>
    </row>
    <row r="673" spans="1:7" x14ac:dyDescent="0.3">
      <c r="A673" s="1">
        <v>45319</v>
      </c>
      <c r="B673" s="2">
        <v>0.91666666666666663</v>
      </c>
      <c r="C673">
        <v>79200</v>
      </c>
      <c r="D673" s="3">
        <v>56.74633</v>
      </c>
      <c r="E673" s="3">
        <v>8.2176500000000002E-4</v>
      </c>
      <c r="G673" s="3">
        <f t="shared" si="12"/>
        <v>45.494902617406204</v>
      </c>
    </row>
    <row r="674" spans="1:7" x14ac:dyDescent="0.3">
      <c r="A674" s="1">
        <v>45319</v>
      </c>
      <c r="B674" s="2">
        <v>0.95833333333333337</v>
      </c>
      <c r="C674">
        <v>82800</v>
      </c>
      <c r="D674" s="3">
        <v>56.780290000000001</v>
      </c>
      <c r="E674" s="3">
        <v>8.2129339999999999E-4</v>
      </c>
      <c r="G674" s="3">
        <f t="shared" si="12"/>
        <v>45.522129169200603</v>
      </c>
    </row>
    <row r="675" spans="1:7" x14ac:dyDescent="0.3">
      <c r="A675" s="1">
        <v>45320</v>
      </c>
      <c r="B675" s="2">
        <v>0</v>
      </c>
      <c r="C675">
        <v>0</v>
      </c>
      <c r="D675" s="3">
        <v>56.814230000000002</v>
      </c>
      <c r="E675" s="3">
        <v>8.2082240000000005E-4</v>
      </c>
      <c r="G675" s="3">
        <f t="shared" si="12"/>
        <v>45.549339686512205</v>
      </c>
    </row>
    <row r="676" spans="1:7" x14ac:dyDescent="0.3">
      <c r="A676" s="1">
        <v>45320</v>
      </c>
      <c r="B676" s="2">
        <v>4.1666666666666664E-2</v>
      </c>
      <c r="C676">
        <v>3600</v>
      </c>
      <c r="D676" s="3">
        <v>56.848149999999997</v>
      </c>
      <c r="E676" s="3">
        <v>8.2035150000000004E-4</v>
      </c>
      <c r="G676" s="3">
        <f t="shared" si="12"/>
        <v>45.576534169341002</v>
      </c>
    </row>
    <row r="677" spans="1:7" x14ac:dyDescent="0.3">
      <c r="A677" s="1">
        <v>45320</v>
      </c>
      <c r="B677" s="2">
        <v>8.3333333333333329E-2</v>
      </c>
      <c r="C677">
        <v>7200</v>
      </c>
      <c r="D677" s="3">
        <v>56.882060000000003</v>
      </c>
      <c r="E677" s="3">
        <v>8.1988069999999996E-4</v>
      </c>
      <c r="G677" s="3">
        <f t="shared" si="12"/>
        <v>45.603720634928401</v>
      </c>
    </row>
    <row r="678" spans="1:7" x14ac:dyDescent="0.3">
      <c r="A678" s="1">
        <v>45320</v>
      </c>
      <c r="B678" s="2">
        <v>0.125</v>
      </c>
      <c r="C678">
        <v>10800</v>
      </c>
      <c r="D678" s="3">
        <v>56.915939999999999</v>
      </c>
      <c r="E678" s="3">
        <v>8.1941040000000004E-4</v>
      </c>
      <c r="G678" s="3">
        <f t="shared" si="12"/>
        <v>45.630883048791603</v>
      </c>
    </row>
    <row r="679" spans="1:7" x14ac:dyDescent="0.3">
      <c r="A679" s="1">
        <v>45320</v>
      </c>
      <c r="B679" s="2">
        <v>0.16666666666666666</v>
      </c>
      <c r="C679">
        <v>14400</v>
      </c>
      <c r="D679" s="3">
        <v>56.949809999999999</v>
      </c>
      <c r="E679" s="3">
        <v>8.1894040000000002E-4</v>
      </c>
      <c r="G679" s="3">
        <f t="shared" si="12"/>
        <v>45.658037445413399</v>
      </c>
    </row>
    <row r="680" spans="1:7" x14ac:dyDescent="0.3">
      <c r="A680" s="1">
        <v>45320</v>
      </c>
      <c r="B680" s="2">
        <v>0.20833333333333334</v>
      </c>
      <c r="C680">
        <v>18000</v>
      </c>
      <c r="D680" s="3">
        <v>56.98366</v>
      </c>
      <c r="E680" s="3">
        <v>8.1847050000000002E-4</v>
      </c>
      <c r="G680" s="3">
        <f t="shared" si="12"/>
        <v>45.685175807552405</v>
      </c>
    </row>
    <row r="681" spans="1:7" x14ac:dyDescent="0.3">
      <c r="A681" s="1">
        <v>45320</v>
      </c>
      <c r="B681" s="2">
        <v>0.25</v>
      </c>
      <c r="C681">
        <v>21600</v>
      </c>
      <c r="D681" s="3">
        <v>57.017490000000002</v>
      </c>
      <c r="E681" s="3">
        <v>8.1800079999999999E-4</v>
      </c>
      <c r="G681" s="3">
        <f t="shared" si="12"/>
        <v>45.712298135208606</v>
      </c>
    </row>
    <row r="682" spans="1:7" x14ac:dyDescent="0.3">
      <c r="A682" s="1">
        <v>45320</v>
      </c>
      <c r="B682" s="2">
        <v>0.29166666666666669</v>
      </c>
      <c r="C682">
        <v>25200</v>
      </c>
      <c r="D682" s="3">
        <v>57.051299999999998</v>
      </c>
      <c r="E682" s="3">
        <v>8.1753139999999995E-4</v>
      </c>
      <c r="G682" s="3">
        <f t="shared" si="12"/>
        <v>45.739404428382002</v>
      </c>
    </row>
    <row r="683" spans="1:7" x14ac:dyDescent="0.3">
      <c r="A683" s="1">
        <v>45320</v>
      </c>
      <c r="B683" s="2">
        <v>0.33333333333333331</v>
      </c>
      <c r="C683">
        <v>28800</v>
      </c>
      <c r="D683" s="3">
        <v>57.085090000000001</v>
      </c>
      <c r="E683" s="3">
        <v>8.1706230000000001E-4</v>
      </c>
      <c r="G683" s="3">
        <f t="shared" si="12"/>
        <v>45.766494687072601</v>
      </c>
    </row>
    <row r="684" spans="1:7" x14ac:dyDescent="0.3">
      <c r="A684" s="1">
        <v>45320</v>
      </c>
      <c r="B684" s="2">
        <v>0.375</v>
      </c>
      <c r="C684">
        <v>32400</v>
      </c>
      <c r="D684" s="3">
        <v>57.118870000000001</v>
      </c>
      <c r="E684" s="3">
        <v>8.1659359999999999E-4</v>
      </c>
      <c r="G684" s="3">
        <f t="shared" si="12"/>
        <v>45.793576928521802</v>
      </c>
    </row>
    <row r="685" spans="1:7" x14ac:dyDescent="0.3">
      <c r="A685" s="1">
        <v>45320</v>
      </c>
      <c r="B685" s="2">
        <v>0.41666666666666669</v>
      </c>
      <c r="C685">
        <v>36000</v>
      </c>
      <c r="D685" s="3">
        <v>57.152630000000002</v>
      </c>
      <c r="E685" s="3">
        <v>8.1612489999999998E-4</v>
      </c>
      <c r="G685" s="3">
        <f t="shared" si="12"/>
        <v>45.820643135488204</v>
      </c>
    </row>
    <row r="686" spans="1:7" x14ac:dyDescent="0.3">
      <c r="A686" s="1">
        <v>45320</v>
      </c>
      <c r="B686" s="2">
        <v>0.45833333333333331</v>
      </c>
      <c r="C686">
        <v>39600</v>
      </c>
      <c r="D686" s="3">
        <v>57.186369999999997</v>
      </c>
      <c r="E686" s="3">
        <v>8.1565640000000003E-4</v>
      </c>
      <c r="G686" s="3">
        <f t="shared" si="12"/>
        <v>45.847693307971802</v>
      </c>
    </row>
    <row r="687" spans="1:7" x14ac:dyDescent="0.3">
      <c r="A687" s="1">
        <v>45320</v>
      </c>
      <c r="B687" s="2">
        <v>0.5</v>
      </c>
      <c r="C687">
        <v>43200</v>
      </c>
      <c r="D687" s="3">
        <v>57.220089999999999</v>
      </c>
      <c r="E687" s="3">
        <v>8.151883E-4</v>
      </c>
      <c r="G687" s="3">
        <f t="shared" si="12"/>
        <v>45.874727445972603</v>
      </c>
    </row>
    <row r="688" spans="1:7" x14ac:dyDescent="0.3">
      <c r="A688" s="1">
        <v>45320</v>
      </c>
      <c r="B688" s="2">
        <v>0.54166666666666663</v>
      </c>
      <c r="C688">
        <v>46800</v>
      </c>
      <c r="D688" s="3">
        <v>57.253790000000002</v>
      </c>
      <c r="E688" s="3">
        <v>8.1472040000000003E-4</v>
      </c>
      <c r="G688" s="3">
        <f t="shared" si="12"/>
        <v>45.901745549490606</v>
      </c>
    </row>
    <row r="689" spans="1:7" x14ac:dyDescent="0.3">
      <c r="A689" s="1">
        <v>45320</v>
      </c>
      <c r="B689" s="2">
        <v>0.58333333333333337</v>
      </c>
      <c r="C689">
        <v>50400</v>
      </c>
      <c r="D689" s="3">
        <v>57.287480000000002</v>
      </c>
      <c r="E689" s="3">
        <v>8.1425270000000003E-4</v>
      </c>
      <c r="G689" s="3">
        <f t="shared" si="12"/>
        <v>45.928755635767203</v>
      </c>
    </row>
    <row r="690" spans="1:7" x14ac:dyDescent="0.3">
      <c r="A690" s="1">
        <v>45320</v>
      </c>
      <c r="B690" s="2">
        <v>0.625</v>
      </c>
      <c r="C690">
        <v>54000</v>
      </c>
      <c r="D690" s="3">
        <v>57.32114</v>
      </c>
      <c r="E690" s="3">
        <v>8.1378539999999995E-4</v>
      </c>
      <c r="G690" s="3">
        <f t="shared" si="12"/>
        <v>45.955741670319604</v>
      </c>
    </row>
    <row r="691" spans="1:7" x14ac:dyDescent="0.3">
      <c r="A691" s="1">
        <v>45320</v>
      </c>
      <c r="B691" s="2">
        <v>0.66666666666666663</v>
      </c>
      <c r="C691">
        <v>57600</v>
      </c>
      <c r="D691" s="3">
        <v>57.354790000000001</v>
      </c>
      <c r="E691" s="3">
        <v>8.133185E-4</v>
      </c>
      <c r="G691" s="3">
        <f t="shared" si="12"/>
        <v>45.982719687630606</v>
      </c>
    </row>
    <row r="692" spans="1:7" x14ac:dyDescent="0.3">
      <c r="A692" s="1">
        <v>45320</v>
      </c>
      <c r="B692" s="2">
        <v>0.70833333333333337</v>
      </c>
      <c r="C692">
        <v>61200</v>
      </c>
      <c r="D692" s="3">
        <v>57.388420000000004</v>
      </c>
      <c r="E692" s="3">
        <v>8.1285139999999999E-4</v>
      </c>
      <c r="G692" s="3">
        <f t="shared" si="12"/>
        <v>46.009681670458804</v>
      </c>
    </row>
    <row r="693" spans="1:7" x14ac:dyDescent="0.3">
      <c r="A693" s="1">
        <v>45320</v>
      </c>
      <c r="B693" s="2">
        <v>0.75</v>
      </c>
      <c r="C693">
        <v>64800</v>
      </c>
      <c r="D693" s="3">
        <v>57.422040000000003</v>
      </c>
      <c r="E693" s="3">
        <v>8.1238489999999996E-4</v>
      </c>
      <c r="G693" s="3">
        <f t="shared" si="12"/>
        <v>46.036635636045602</v>
      </c>
    </row>
    <row r="694" spans="1:7" x14ac:dyDescent="0.3">
      <c r="A694" s="1">
        <v>45320</v>
      </c>
      <c r="B694" s="2">
        <v>0.79166666666666663</v>
      </c>
      <c r="C694">
        <v>68400</v>
      </c>
      <c r="D694" s="3">
        <v>57.455629999999999</v>
      </c>
      <c r="E694" s="3">
        <v>8.119186E-4</v>
      </c>
      <c r="G694" s="3">
        <f t="shared" si="12"/>
        <v>46.063565549908198</v>
      </c>
    </row>
    <row r="695" spans="1:7" x14ac:dyDescent="0.3">
      <c r="A695" s="1">
        <v>45320</v>
      </c>
      <c r="B695" s="2">
        <v>0.83333333333333337</v>
      </c>
      <c r="C695">
        <v>72000</v>
      </c>
      <c r="D695" s="3">
        <v>57.48921</v>
      </c>
      <c r="E695" s="3">
        <v>8.114525E-4</v>
      </c>
      <c r="G695" s="3">
        <f t="shared" si="12"/>
        <v>46.090487446529401</v>
      </c>
    </row>
    <row r="696" spans="1:7" x14ac:dyDescent="0.3">
      <c r="A696" s="1">
        <v>45320</v>
      </c>
      <c r="B696" s="2">
        <v>0.875</v>
      </c>
      <c r="C696">
        <v>75600</v>
      </c>
      <c r="D696" s="3">
        <v>57.522759999999998</v>
      </c>
      <c r="E696" s="3">
        <v>8.109867E-4</v>
      </c>
      <c r="G696" s="3">
        <f t="shared" si="12"/>
        <v>46.117385291426402</v>
      </c>
    </row>
    <row r="697" spans="1:7" x14ac:dyDescent="0.3">
      <c r="A697" s="1">
        <v>45320</v>
      </c>
      <c r="B697" s="2">
        <v>0.91666666666666663</v>
      </c>
      <c r="C697">
        <v>79200</v>
      </c>
      <c r="D697" s="3">
        <v>57.5563</v>
      </c>
      <c r="E697" s="3">
        <v>8.1052109999999995E-4</v>
      </c>
      <c r="G697" s="3">
        <f t="shared" si="12"/>
        <v>46.144275119082003</v>
      </c>
    </row>
    <row r="698" spans="1:7" x14ac:dyDescent="0.3">
      <c r="A698" s="1">
        <v>45320</v>
      </c>
      <c r="B698" s="2">
        <v>0.95833333333333337</v>
      </c>
      <c r="C698">
        <v>82800</v>
      </c>
      <c r="D698" s="3">
        <v>57.589820000000003</v>
      </c>
      <c r="E698" s="3">
        <v>8.1005580000000001E-4</v>
      </c>
      <c r="G698" s="3">
        <f t="shared" si="12"/>
        <v>46.171148912254807</v>
      </c>
    </row>
    <row r="699" spans="1:7" x14ac:dyDescent="0.3">
      <c r="A699" s="1">
        <v>45321</v>
      </c>
      <c r="B699" s="2">
        <v>0</v>
      </c>
      <c r="C699">
        <v>0</v>
      </c>
      <c r="D699" s="3">
        <v>57.623330000000003</v>
      </c>
      <c r="E699" s="3">
        <v>8.0959059999999999E-4</v>
      </c>
      <c r="G699" s="3">
        <f t="shared" si="12"/>
        <v>46.198014688186205</v>
      </c>
    </row>
    <row r="700" spans="1:7" x14ac:dyDescent="0.3">
      <c r="A700" s="1">
        <v>45321</v>
      </c>
      <c r="B700" s="2">
        <v>4.1666666666666664E-2</v>
      </c>
      <c r="C700">
        <v>3600</v>
      </c>
      <c r="D700" s="3">
        <v>57.656820000000003</v>
      </c>
      <c r="E700" s="3">
        <v>8.0912550000000001E-4</v>
      </c>
      <c r="G700" s="3">
        <f t="shared" si="12"/>
        <v>46.224864429634806</v>
      </c>
    </row>
    <row r="701" spans="1:7" x14ac:dyDescent="0.3">
      <c r="A701" s="1">
        <v>45321</v>
      </c>
      <c r="B701" s="2">
        <v>8.3333333333333329E-2</v>
      </c>
      <c r="C701">
        <v>7200</v>
      </c>
      <c r="D701" s="3">
        <v>57.690280000000001</v>
      </c>
      <c r="E701" s="3">
        <v>8.0866119999999997E-4</v>
      </c>
      <c r="G701" s="3">
        <f t="shared" si="12"/>
        <v>46.251690119359203</v>
      </c>
    </row>
    <row r="702" spans="1:7" x14ac:dyDescent="0.3">
      <c r="A702" s="1">
        <v>45321</v>
      </c>
      <c r="B702" s="2">
        <v>0.125</v>
      </c>
      <c r="C702">
        <v>10800</v>
      </c>
      <c r="D702" s="3">
        <v>57.723739999999999</v>
      </c>
      <c r="E702" s="3">
        <v>8.0819669999999998E-4</v>
      </c>
      <c r="G702" s="3">
        <f t="shared" si="12"/>
        <v>46.278515809083601</v>
      </c>
    </row>
    <row r="703" spans="1:7" x14ac:dyDescent="0.3">
      <c r="A703" s="1">
        <v>45321</v>
      </c>
      <c r="B703" s="2">
        <v>0.16666666666666666</v>
      </c>
      <c r="C703">
        <v>14400</v>
      </c>
      <c r="D703" s="3">
        <v>57.757170000000002</v>
      </c>
      <c r="E703" s="3">
        <v>8.0773270000000005E-4</v>
      </c>
      <c r="G703" s="3">
        <f t="shared" si="12"/>
        <v>46.305317447083802</v>
      </c>
    </row>
    <row r="704" spans="1:7" x14ac:dyDescent="0.3">
      <c r="A704" s="1">
        <v>45321</v>
      </c>
      <c r="B704" s="2">
        <v>0.20833333333333334</v>
      </c>
      <c r="C704">
        <v>18000</v>
      </c>
      <c r="D704" s="3">
        <v>57.790579999999999</v>
      </c>
      <c r="E704" s="3">
        <v>8.0726880000000004E-4</v>
      </c>
      <c r="G704" s="3">
        <f t="shared" si="12"/>
        <v>46.332103050601198</v>
      </c>
    </row>
    <row r="705" spans="1:7" x14ac:dyDescent="0.3">
      <c r="A705" s="1">
        <v>45321</v>
      </c>
      <c r="B705" s="2">
        <v>0.25</v>
      </c>
      <c r="C705">
        <v>21600</v>
      </c>
      <c r="D705" s="3">
        <v>57.823979999999999</v>
      </c>
      <c r="E705" s="3">
        <v>8.0680499999999996E-4</v>
      </c>
      <c r="G705" s="3">
        <f t="shared" si="12"/>
        <v>46.358880636877203</v>
      </c>
    </row>
    <row r="706" spans="1:7" x14ac:dyDescent="0.3">
      <c r="A706" s="1">
        <v>45321</v>
      </c>
      <c r="B706" s="2">
        <v>0.29166666666666669</v>
      </c>
      <c r="C706">
        <v>25200</v>
      </c>
      <c r="D706" s="3">
        <v>57.85736</v>
      </c>
      <c r="E706" s="3">
        <v>8.0634190000000001E-4</v>
      </c>
      <c r="G706" s="3">
        <f t="shared" si="12"/>
        <v>46.385642188670403</v>
      </c>
    </row>
    <row r="707" spans="1:7" x14ac:dyDescent="0.3">
      <c r="A707" s="1">
        <v>45321</v>
      </c>
      <c r="B707" s="2">
        <v>0.33333333333333331</v>
      </c>
      <c r="C707">
        <v>28800</v>
      </c>
      <c r="D707" s="3">
        <v>57.890720000000002</v>
      </c>
      <c r="E707" s="3">
        <v>8.0587870000000002E-4</v>
      </c>
      <c r="G707" s="3">
        <f t="shared" si="12"/>
        <v>46.412387705980805</v>
      </c>
    </row>
    <row r="708" spans="1:7" x14ac:dyDescent="0.3">
      <c r="A708" s="1">
        <v>45321</v>
      </c>
      <c r="B708" s="2">
        <v>0.375</v>
      </c>
      <c r="C708">
        <v>32400</v>
      </c>
      <c r="D708" s="3">
        <v>57.924059999999997</v>
      </c>
      <c r="E708" s="3">
        <v>8.0541589999999995E-4</v>
      </c>
      <c r="G708" s="3">
        <f t="shared" ref="G708:G747" si="13">D708*0.80172414</f>
        <v>46.439117188808396</v>
      </c>
    </row>
    <row r="709" spans="1:7" x14ac:dyDescent="0.3">
      <c r="A709" s="1">
        <v>45321</v>
      </c>
      <c r="B709" s="2">
        <v>0.41666666666666669</v>
      </c>
      <c r="C709">
        <v>36000</v>
      </c>
      <c r="D709" s="3">
        <v>57.957389999999997</v>
      </c>
      <c r="E709" s="3">
        <v>8.0495329999999996E-4</v>
      </c>
      <c r="G709" s="3">
        <f t="shared" si="13"/>
        <v>46.465838654394602</v>
      </c>
    </row>
    <row r="710" spans="1:7" x14ac:dyDescent="0.3">
      <c r="A710" s="1">
        <v>45321</v>
      </c>
      <c r="B710" s="2">
        <v>0.45833333333333331</v>
      </c>
      <c r="C710">
        <v>39600</v>
      </c>
      <c r="D710" s="3">
        <v>57.990690000000001</v>
      </c>
      <c r="E710" s="3">
        <v>8.0449079999999999E-4</v>
      </c>
      <c r="G710" s="3">
        <f t="shared" si="13"/>
        <v>46.492536068256605</v>
      </c>
    </row>
    <row r="711" spans="1:7" x14ac:dyDescent="0.3">
      <c r="A711" s="1">
        <v>45321</v>
      </c>
      <c r="B711" s="2">
        <v>0.5</v>
      </c>
      <c r="C711">
        <v>43200</v>
      </c>
      <c r="D711" s="3">
        <v>58.023980000000002</v>
      </c>
      <c r="E711" s="3">
        <v>8.0402890000000002E-4</v>
      </c>
      <c r="G711" s="3">
        <f t="shared" si="13"/>
        <v>46.519225464877202</v>
      </c>
    </row>
    <row r="712" spans="1:7" x14ac:dyDescent="0.3">
      <c r="A712" s="1">
        <v>45321</v>
      </c>
      <c r="B712" s="2">
        <v>0.54166666666666663</v>
      </c>
      <c r="C712">
        <v>46800</v>
      </c>
      <c r="D712" s="3">
        <v>58.057250000000003</v>
      </c>
      <c r="E712" s="3">
        <v>8.0356690000000001E-4</v>
      </c>
      <c r="G712" s="3">
        <f t="shared" si="13"/>
        <v>46.545898827015002</v>
      </c>
    </row>
    <row r="713" spans="1:7" x14ac:dyDescent="0.3">
      <c r="A713" s="1">
        <v>45321</v>
      </c>
      <c r="B713" s="2">
        <v>0.58333333333333337</v>
      </c>
      <c r="C713">
        <v>50400</v>
      </c>
      <c r="D713" s="3">
        <v>58.090499999999999</v>
      </c>
      <c r="E713" s="3">
        <v>8.0310530000000002E-4</v>
      </c>
      <c r="G713" s="3">
        <f t="shared" si="13"/>
        <v>46.572556154670004</v>
      </c>
    </row>
    <row r="714" spans="1:7" x14ac:dyDescent="0.3">
      <c r="A714" s="1">
        <v>45321</v>
      </c>
      <c r="B714" s="2">
        <v>0.625</v>
      </c>
      <c r="C714">
        <v>54000</v>
      </c>
      <c r="D714" s="3">
        <v>58.123739999999998</v>
      </c>
      <c r="E714" s="3">
        <v>8.0264400000000004E-4</v>
      </c>
      <c r="G714" s="3">
        <f t="shared" si="13"/>
        <v>46.5992054650836</v>
      </c>
    </row>
    <row r="715" spans="1:7" x14ac:dyDescent="0.3">
      <c r="A715" s="1">
        <v>45321</v>
      </c>
      <c r="B715" s="2">
        <v>0.66666666666666663</v>
      </c>
      <c r="C715">
        <v>57600</v>
      </c>
      <c r="D715" s="3">
        <v>58.156959999999998</v>
      </c>
      <c r="E715" s="3">
        <v>8.0218279999999997E-4</v>
      </c>
      <c r="G715" s="3">
        <f t="shared" si="13"/>
        <v>46.625838741014398</v>
      </c>
    </row>
    <row r="716" spans="1:7" x14ac:dyDescent="0.3">
      <c r="A716" s="1">
        <v>45321</v>
      </c>
      <c r="B716" s="2">
        <v>0.70833333333333337</v>
      </c>
      <c r="C716">
        <v>61200</v>
      </c>
      <c r="D716" s="3">
        <v>58.190159999999999</v>
      </c>
      <c r="E716" s="3">
        <v>8.0172209999999997E-4</v>
      </c>
      <c r="G716" s="3">
        <f t="shared" si="13"/>
        <v>46.652455982462399</v>
      </c>
    </row>
    <row r="717" spans="1:7" x14ac:dyDescent="0.3">
      <c r="A717" s="1">
        <v>45321</v>
      </c>
      <c r="B717" s="2">
        <v>0.75</v>
      </c>
      <c r="C717">
        <v>64800</v>
      </c>
      <c r="D717" s="3">
        <v>58.22334</v>
      </c>
      <c r="E717" s="3">
        <v>8.0126139999999997E-4</v>
      </c>
      <c r="G717" s="3">
        <f t="shared" si="13"/>
        <v>46.679057189427603</v>
      </c>
    </row>
    <row r="718" spans="1:7" x14ac:dyDescent="0.3">
      <c r="A718" s="1">
        <v>45321</v>
      </c>
      <c r="B718" s="2">
        <v>0.79166666666666663</v>
      </c>
      <c r="C718">
        <v>68400</v>
      </c>
      <c r="D718" s="3">
        <v>58.256500000000003</v>
      </c>
      <c r="E718" s="3">
        <v>8.0080099999999997E-4</v>
      </c>
      <c r="G718" s="3">
        <f t="shared" si="13"/>
        <v>46.705642361910002</v>
      </c>
    </row>
    <row r="719" spans="1:7" x14ac:dyDescent="0.3">
      <c r="A719" s="1">
        <v>45321</v>
      </c>
      <c r="B719" s="2">
        <v>0.83333333333333337</v>
      </c>
      <c r="C719">
        <v>72000</v>
      </c>
      <c r="D719" s="3">
        <v>58.289650000000002</v>
      </c>
      <c r="E719" s="3">
        <v>8.0034080000000003E-4</v>
      </c>
      <c r="G719" s="3">
        <f t="shared" si="13"/>
        <v>46.732219517151002</v>
      </c>
    </row>
    <row r="720" spans="1:7" x14ac:dyDescent="0.3">
      <c r="A720" s="1">
        <v>45321</v>
      </c>
      <c r="B720" s="2">
        <v>0.875</v>
      </c>
      <c r="C720">
        <v>75600</v>
      </c>
      <c r="D720" s="3">
        <v>58.322769999999998</v>
      </c>
      <c r="E720" s="3">
        <v>7.9988110000000004E-4</v>
      </c>
      <c r="G720" s="3">
        <f t="shared" si="13"/>
        <v>46.758772620667798</v>
      </c>
    </row>
    <row r="721" spans="1:7" x14ac:dyDescent="0.3">
      <c r="A721" s="1">
        <v>45321</v>
      </c>
      <c r="B721" s="2">
        <v>0.91666666666666663</v>
      </c>
      <c r="C721">
        <v>79200</v>
      </c>
      <c r="D721" s="3">
        <v>58.355879999999999</v>
      </c>
      <c r="E721" s="3">
        <v>7.9942130000000002E-4</v>
      </c>
      <c r="G721" s="3">
        <f t="shared" si="13"/>
        <v>46.785317706943204</v>
      </c>
    </row>
    <row r="722" spans="1:7" x14ac:dyDescent="0.3">
      <c r="A722" s="1">
        <v>45321</v>
      </c>
      <c r="B722" s="2">
        <v>0.95833333333333337</v>
      </c>
      <c r="C722">
        <v>82800</v>
      </c>
      <c r="D722" s="3">
        <v>58.38897</v>
      </c>
      <c r="E722" s="3">
        <v>7.9896199999999996E-4</v>
      </c>
      <c r="G722" s="3">
        <f t="shared" si="13"/>
        <v>46.811846758735804</v>
      </c>
    </row>
    <row r="723" spans="1:7" x14ac:dyDescent="0.3">
      <c r="A723" s="1">
        <v>45322</v>
      </c>
      <c r="B723" s="2">
        <v>0</v>
      </c>
      <c r="C723">
        <v>0</v>
      </c>
      <c r="D723" s="3">
        <v>58.422049999999999</v>
      </c>
      <c r="E723" s="3">
        <v>7.9850280000000004E-4</v>
      </c>
      <c r="G723" s="3">
        <f t="shared" si="13"/>
        <v>46.838367793286999</v>
      </c>
    </row>
    <row r="724" spans="1:7" x14ac:dyDescent="0.3">
      <c r="A724" s="1">
        <v>45322</v>
      </c>
      <c r="B724" s="2">
        <v>4.1666666666666664E-2</v>
      </c>
      <c r="C724">
        <v>3600</v>
      </c>
      <c r="D724" s="3">
        <v>58.455100000000002</v>
      </c>
      <c r="E724" s="3">
        <v>7.9804400000000003E-4</v>
      </c>
      <c r="G724" s="3">
        <f t="shared" si="13"/>
        <v>46.864864776114004</v>
      </c>
    </row>
    <row r="725" spans="1:7" x14ac:dyDescent="0.3">
      <c r="A725" s="1">
        <v>45322</v>
      </c>
      <c r="B725" s="2">
        <v>8.3333333333333329E-2</v>
      </c>
      <c r="C725">
        <v>7200</v>
      </c>
      <c r="D725" s="3">
        <v>58.488140000000001</v>
      </c>
      <c r="E725" s="3">
        <v>7.9758539999999999E-4</v>
      </c>
      <c r="G725" s="3">
        <f t="shared" si="13"/>
        <v>46.891353741699604</v>
      </c>
    </row>
    <row r="726" spans="1:7" x14ac:dyDescent="0.3">
      <c r="A726" s="1">
        <v>45322</v>
      </c>
      <c r="B726" s="2">
        <v>0.125</v>
      </c>
      <c r="C726">
        <v>10800</v>
      </c>
      <c r="D726" s="3">
        <v>58.521160000000002</v>
      </c>
      <c r="E726" s="3">
        <v>7.9712680000000005E-4</v>
      </c>
      <c r="G726" s="3">
        <f t="shared" si="13"/>
        <v>46.917826672802406</v>
      </c>
    </row>
    <row r="727" spans="1:7" x14ac:dyDescent="0.3">
      <c r="A727" s="1">
        <v>45322</v>
      </c>
      <c r="B727" s="2">
        <v>0.16666666666666666</v>
      </c>
      <c r="C727">
        <v>14400</v>
      </c>
      <c r="D727" s="3">
        <v>58.554169999999999</v>
      </c>
      <c r="E727" s="3">
        <v>7.966688E-4</v>
      </c>
      <c r="G727" s="3">
        <f t="shared" si="13"/>
        <v>46.944291586663802</v>
      </c>
    </row>
    <row r="728" spans="1:7" x14ac:dyDescent="0.3">
      <c r="A728" s="1">
        <v>45322</v>
      </c>
      <c r="B728" s="2">
        <v>0.20833333333333334</v>
      </c>
      <c r="C728">
        <v>18000</v>
      </c>
      <c r="D728" s="3">
        <v>58.587150000000001</v>
      </c>
      <c r="E728" s="3">
        <v>7.9621080000000005E-4</v>
      </c>
      <c r="G728" s="3">
        <f t="shared" si="13"/>
        <v>46.970732448801002</v>
      </c>
    </row>
    <row r="729" spans="1:7" x14ac:dyDescent="0.3">
      <c r="A729" s="1">
        <v>45322</v>
      </c>
      <c r="B729" s="2">
        <v>0.25</v>
      </c>
      <c r="C729">
        <v>21600</v>
      </c>
      <c r="D729" s="3">
        <v>58.62012</v>
      </c>
      <c r="E729" s="3">
        <v>7.9575329999999995E-4</v>
      </c>
      <c r="G729" s="3">
        <f t="shared" si="13"/>
        <v>46.997165293696803</v>
      </c>
    </row>
    <row r="730" spans="1:7" x14ac:dyDescent="0.3">
      <c r="A730" s="1">
        <v>45322</v>
      </c>
      <c r="B730" s="2">
        <v>0.29166666666666669</v>
      </c>
      <c r="C730">
        <v>25200</v>
      </c>
      <c r="D730" s="3">
        <v>58.65307</v>
      </c>
      <c r="E730" s="3">
        <v>7.9529589999999999E-4</v>
      </c>
      <c r="G730" s="3">
        <f t="shared" si="13"/>
        <v>47.023582104109799</v>
      </c>
    </row>
    <row r="731" spans="1:7" x14ac:dyDescent="0.3">
      <c r="A731" s="1">
        <v>45322</v>
      </c>
      <c r="B731" s="2">
        <v>0.33333333333333331</v>
      </c>
      <c r="C731">
        <v>28800</v>
      </c>
      <c r="D731" s="3">
        <v>58.686</v>
      </c>
      <c r="E731" s="3">
        <v>7.9483869999999999E-4</v>
      </c>
      <c r="G731" s="3">
        <f t="shared" si="13"/>
        <v>47.049982880039998</v>
      </c>
    </row>
    <row r="732" spans="1:7" x14ac:dyDescent="0.3">
      <c r="A732" s="1">
        <v>45322</v>
      </c>
      <c r="B732" s="2">
        <v>0.375</v>
      </c>
      <c r="C732">
        <v>32400</v>
      </c>
      <c r="D732" s="3">
        <v>58.718910000000001</v>
      </c>
      <c r="E732" s="3">
        <v>7.9438179999999998E-4</v>
      </c>
      <c r="G732" s="3">
        <f t="shared" si="13"/>
        <v>47.0763676214874</v>
      </c>
    </row>
    <row r="733" spans="1:7" x14ac:dyDescent="0.3">
      <c r="A733" s="1">
        <v>45322</v>
      </c>
      <c r="B733" s="2">
        <v>0.41666666666666669</v>
      </c>
      <c r="C733">
        <v>36000</v>
      </c>
      <c r="D733" s="3">
        <v>58.751809999999999</v>
      </c>
      <c r="E733" s="3">
        <v>7.9392510000000005E-4</v>
      </c>
      <c r="G733" s="3">
        <f t="shared" si="13"/>
        <v>47.102744345693402</v>
      </c>
    </row>
    <row r="734" spans="1:7" x14ac:dyDescent="0.3">
      <c r="A734" s="1">
        <v>45322</v>
      </c>
      <c r="B734" s="2">
        <v>0.45833333333333331</v>
      </c>
      <c r="C734">
        <v>39600</v>
      </c>
      <c r="D734" s="3">
        <v>58.784689999999998</v>
      </c>
      <c r="E734" s="3">
        <v>7.9346869999999999E-4</v>
      </c>
      <c r="G734" s="3">
        <f t="shared" si="13"/>
        <v>47.1291050354166</v>
      </c>
    </row>
    <row r="735" spans="1:7" x14ac:dyDescent="0.3">
      <c r="A735" s="1">
        <v>45322</v>
      </c>
      <c r="B735" s="2">
        <v>0.5</v>
      </c>
      <c r="C735">
        <v>43200</v>
      </c>
      <c r="D735" s="3">
        <v>58.817549999999997</v>
      </c>
      <c r="E735" s="3">
        <v>7.9301260000000004E-4</v>
      </c>
      <c r="G735" s="3">
        <f t="shared" si="13"/>
        <v>47.155449690657001</v>
      </c>
    </row>
    <row r="736" spans="1:7" x14ac:dyDescent="0.3">
      <c r="A736" s="1">
        <v>45322</v>
      </c>
      <c r="B736" s="2">
        <v>0.54166666666666663</v>
      </c>
      <c r="C736">
        <v>46800</v>
      </c>
      <c r="D736" s="3">
        <v>58.850389999999997</v>
      </c>
      <c r="E736" s="3">
        <v>7.9255649999999999E-4</v>
      </c>
      <c r="G736" s="3">
        <f t="shared" si="13"/>
        <v>47.181778311414597</v>
      </c>
    </row>
    <row r="737" spans="1:7" x14ac:dyDescent="0.3">
      <c r="A737" s="1">
        <v>45322</v>
      </c>
      <c r="B737" s="2">
        <v>0.58333333333333337</v>
      </c>
      <c r="C737">
        <v>50400</v>
      </c>
      <c r="D737" s="3">
        <v>58.883220000000001</v>
      </c>
      <c r="E737" s="3">
        <v>7.9210089999999999E-4</v>
      </c>
      <c r="G737" s="3">
        <f t="shared" si="13"/>
        <v>47.208098914930801</v>
      </c>
    </row>
    <row r="738" spans="1:7" x14ac:dyDescent="0.3">
      <c r="A738" s="1">
        <v>45322</v>
      </c>
      <c r="B738" s="2">
        <v>0.625</v>
      </c>
      <c r="C738">
        <v>54000</v>
      </c>
      <c r="D738" s="3">
        <v>58.916020000000003</v>
      </c>
      <c r="E738" s="3">
        <v>7.9164549999999995E-4</v>
      </c>
      <c r="G738" s="3">
        <f t="shared" si="13"/>
        <v>47.234395466722802</v>
      </c>
    </row>
    <row r="739" spans="1:7" x14ac:dyDescent="0.3">
      <c r="A739" s="1">
        <v>45322</v>
      </c>
      <c r="B739" s="2">
        <v>0.66666666666666663</v>
      </c>
      <c r="C739">
        <v>57600</v>
      </c>
      <c r="D739" s="3">
        <v>58.948810000000002</v>
      </c>
      <c r="E739" s="3">
        <v>7.9119040000000002E-4</v>
      </c>
      <c r="G739" s="3">
        <f t="shared" si="13"/>
        <v>47.260684001273404</v>
      </c>
    </row>
    <row r="740" spans="1:7" x14ac:dyDescent="0.3">
      <c r="A740" s="1">
        <v>45322</v>
      </c>
      <c r="B740" s="2">
        <v>0.70833333333333337</v>
      </c>
      <c r="C740">
        <v>61200</v>
      </c>
      <c r="D740" s="3">
        <v>58.981589999999997</v>
      </c>
      <c r="E740" s="3">
        <v>7.9073540000000001E-4</v>
      </c>
      <c r="G740" s="3">
        <f t="shared" si="13"/>
        <v>47.2869645185826</v>
      </c>
    </row>
    <row r="741" spans="1:7" x14ac:dyDescent="0.3">
      <c r="A741" s="1">
        <v>45322</v>
      </c>
      <c r="B741" s="2">
        <v>0.75</v>
      </c>
      <c r="C741">
        <v>64800</v>
      </c>
      <c r="D741" s="3">
        <v>59.014339999999997</v>
      </c>
      <c r="E741" s="3">
        <v>7.9028059999999996E-4</v>
      </c>
      <c r="G741" s="3">
        <f t="shared" si="13"/>
        <v>47.3132209841676</v>
      </c>
    </row>
    <row r="742" spans="1:7" x14ac:dyDescent="0.3">
      <c r="A742" s="1">
        <v>45322</v>
      </c>
      <c r="B742" s="2">
        <v>0.79166666666666663</v>
      </c>
      <c r="C742">
        <v>68400</v>
      </c>
      <c r="D742" s="3">
        <v>59.047080000000001</v>
      </c>
      <c r="E742" s="3">
        <v>7.8982620000000005E-4</v>
      </c>
      <c r="G742" s="3">
        <f t="shared" si="13"/>
        <v>47.339469432511201</v>
      </c>
    </row>
    <row r="743" spans="1:7" x14ac:dyDescent="0.3">
      <c r="A743" s="1">
        <v>45322</v>
      </c>
      <c r="B743" s="2">
        <v>0.83333333333333337</v>
      </c>
      <c r="C743">
        <v>72000</v>
      </c>
      <c r="D743" s="3">
        <v>59.079799999999999</v>
      </c>
      <c r="E743" s="3">
        <v>7.8937210000000002E-4</v>
      </c>
      <c r="G743" s="3">
        <f t="shared" si="13"/>
        <v>47.365701846371998</v>
      </c>
    </row>
    <row r="744" spans="1:7" x14ac:dyDescent="0.3">
      <c r="A744" s="1">
        <v>45322</v>
      </c>
      <c r="B744" s="2">
        <v>0.875</v>
      </c>
      <c r="C744">
        <v>75600</v>
      </c>
      <c r="D744" s="3">
        <v>59.112499999999997</v>
      </c>
      <c r="E744" s="3">
        <v>7.8891810000000003E-4</v>
      </c>
      <c r="G744" s="3">
        <f t="shared" si="13"/>
        <v>47.391918225749997</v>
      </c>
    </row>
    <row r="745" spans="1:7" x14ac:dyDescent="0.3">
      <c r="A745" s="1">
        <v>45322</v>
      </c>
      <c r="B745" s="2">
        <v>0.91666666666666663</v>
      </c>
      <c r="C745">
        <v>79200</v>
      </c>
      <c r="D745" s="3">
        <v>59.145180000000003</v>
      </c>
      <c r="E745" s="3">
        <v>7.8846440000000003E-4</v>
      </c>
      <c r="G745" s="3">
        <f t="shared" si="13"/>
        <v>47.418118570645206</v>
      </c>
    </row>
    <row r="746" spans="1:7" x14ac:dyDescent="0.3">
      <c r="A746" s="1">
        <v>45322</v>
      </c>
      <c r="B746" s="2">
        <v>0.95833333333333337</v>
      </c>
      <c r="C746">
        <v>82800</v>
      </c>
      <c r="D746" s="3">
        <v>59.177849999999999</v>
      </c>
      <c r="E746" s="3">
        <v>7.8801100000000003E-4</v>
      </c>
      <c r="G746" s="3">
        <f t="shared" si="13"/>
        <v>47.444310898299001</v>
      </c>
    </row>
    <row r="747" spans="1:7" x14ac:dyDescent="0.3">
      <c r="A747" s="1">
        <v>45322</v>
      </c>
      <c r="B747" s="4">
        <v>1</v>
      </c>
      <c r="C747">
        <v>86400</v>
      </c>
      <c r="D747" s="3">
        <v>59.21049</v>
      </c>
      <c r="E747" s="3">
        <v>7.8756520000000001E-4</v>
      </c>
      <c r="G747" s="3">
        <f t="shared" si="13"/>
        <v>47.470479174228601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0-SingleZone (double-surface)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Jialei Shen</cp:lastModifiedBy>
  <dcterms:created xsi:type="dcterms:W3CDTF">2024-05-10T19:28:21Z</dcterms:created>
  <dcterms:modified xsi:type="dcterms:W3CDTF">2024-05-12T02:34:09Z</dcterms:modified>
</cp:coreProperties>
</file>