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695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<sst xmlns="http://schemas.openxmlformats.org/spreadsheetml/2006/main" count="22">
  <si>
    <t xml:space="preserve">    日期
序号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</si>
  <si>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</si>
  <si>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</si>
  <si>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</si>
  <si>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</si>
  <si>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</si>
  <si>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</si>
  <si>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</si>
  <si>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</si>
  <si>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</si>
  <si>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</si>
  <si>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</si>
  <si>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</si>
  <si>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</si>
  <si>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10.14</t>
  </si>
  <si>
    <t>10.15</t>
  </si>
  <si>
    <t>合计</t>
  </si>
  <si>
    <t>差额</t>
  </si>
  <si>
    <t>驾考费用</t>
  </si>
  <si>
    <t>科目一</t>
  </si>
  <si>
    <t>班费</t>
  </si>
  <si>
    <t>学费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</si>
</sst>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7"/>
  <sheetViews>
    <sheetView tabSelected="1" workbookViewId="0">
      <selection activeCell="C12" sqref="C12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10248.58</v>
      </c>
      <c r="C2" s="3">
        <v>6761.01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>
        <v>6759.53</v>
      </c>
      <c r="P2" s="3"/>
    </row>
    <row r="3" spans="1:16">
      <c r="A3" s="3">
        <v>2</v>
      </c>
      <c r="B3" s="3">
        <v>10015.15</v>
      </c>
      <c r="C3" s="3">
        <v>4220.84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9.44</v>
      </c>
      <c r="P3" s="3"/>
    </row>
    <row r="4" spans="1:16">
      <c r="A4" s="3">
        <v>3</v>
      </c>
      <c r="B4" s="3">
        <v>6760.35</v>
      </c>
      <c r="C4" s="3">
        <v>830.09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829.97</v>
      </c>
      <c r="P4" s="3"/>
    </row>
    <row r="5" spans="1:16">
      <c r="A5" s="3">
        <v>4</v>
      </c>
      <c r="B5" s="3">
        <v>4220.84</v>
      </c>
      <c r="C5" s="3">
        <v>52.6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4220.84</v>
      </c>
      <c r="P5" s="3"/>
    </row>
    <row r="6" spans="1:16">
      <c r="A6" s="3">
        <v>5</v>
      </c>
      <c r="B6" s="3">
        <v>830.05</v>
      </c>
      <c r="C6" s="3">
        <v>10249.28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>
        <v>10247.01</v>
      </c>
      <c r="P6" s="3"/>
    </row>
    <row r="7" spans="1:16">
      <c r="A7" s="3">
        <v>6</v>
      </c>
      <c r="B7" s="3">
        <v>292.42</v>
      </c>
      <c r="C7" s="3">
        <v>10015.71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10014.03</v>
      </c>
      <c r="P7" s="3"/>
    </row>
    <row r="8" spans="1:16">
      <c r="A8" s="3">
        <v>7</v>
      </c>
      <c r="B8" s="3">
        <v>-859.39</v>
      </c>
      <c r="C8" s="3">
        <v>-1011.22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10.47</v>
      </c>
      <c r="P8" s="3"/>
    </row>
    <row r="9" spans="1:16">
      <c r="A9" s="3">
        <v>8</v>
      </c>
      <c r="B9" s="3">
        <v>-1011.22</v>
      </c>
      <c r="C9" s="3">
        <v>-3000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-3000</v>
      </c>
      <c r="C10" s="3">
        <v>288.55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295.89</v>
      </c>
      <c r="P10" s="3"/>
    </row>
    <row r="11" spans="1:16">
      <c r="A11" s="3">
        <v>10</v>
      </c>
      <c r="B11" s="3">
        <v>52.6</v>
      </c>
      <c r="C11" s="3">
        <v>-859.39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-852.55</v>
      </c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-1011.22</v>
      </c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-3000</v>
      </c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27549.38</v>
      </c>
      <c r="C32" s="3">
        <f t="shared" ref="C32:P32" si="0">SUM(C2:C31)</f>
        <v>27547.47</v>
      </c>
      <c r="D32" s="3">
        <f t="shared" si="0"/>
        <v>0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27523.41</v>
      </c>
      <c r="P32" s="3">
        <f t="shared" si="0"/>
        <v>0</v>
      </c>
    </row>
    <row r="33" spans="1:16">
      <c r="A33" s="4"/>
      <c r="B33" s="3" t="s">
        <v>17</v>
      </c>
      <c r="C33" s="3">
        <f>B32-C32</f>
        <v>1.91000000000349</v>
      </c>
      <c r="D33" s="3">
        <f t="shared" ref="D33:P33" si="1">C32-D32</f>
        <v>27547.47</v>
      </c>
      <c r="E33" s="3">
        <f t="shared" si="1"/>
        <v>0</v>
      </c>
      <c r="F33" s="3">
        <f t="shared" si="1"/>
        <v>0</v>
      </c>
      <c r="G33" s="3">
        <f t="shared" si="1"/>
        <v>0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-27523.41</v>
      </c>
      <c r="P33" s="3">
        <f t="shared" si="1"/>
        <v>27523.41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2019-10-17T13:55:25Z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