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4180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<sst xmlns="http://schemas.openxmlformats.org/spreadsheetml/2006/main" count="20">
  <si>
    <t xml:space="preserve">    日期
序号</t>
  </si>
  <si>
    <t>8.31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</si>
  <si>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</si>
  <si>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</si>
  <si>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</si>
  <si>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</si>
  <si>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</si>
  <si>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</si>
  <si>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</si>
  <si>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</si>
  <si>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</si>
  <si>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</si>
  <si>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</si>
  <si>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</si>
  <si>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8.29</t>
  </si>
  <si>
    <t>8.30</t>
  </si>
  <si>
    <t>合计</t>
  </si>
  <si>
    <t>差额</t>
  </si>
  <si>
    <t>驾考费用</t>
  </si>
  <si>
    <t>科目一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</si>
</sst>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15" borderId="6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3" fillId="5" borderId="3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tabSelected="1" topLeftCell="B10" workbookViewId="0">
      <selection activeCell="N40" sqref="N40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2774.65</v>
      </c>
      <c r="C2" s="3"/>
      <c r="D2" s="3">
        <v>2362.99</v>
      </c>
      <c r="E2" s="3"/>
      <c r="F2" s="3">
        <v>2571.13</v>
      </c>
      <c r="G2" s="3">
        <v>2571.29</v>
      </c>
      <c r="H2" s="3">
        <v>2571.44</v>
      </c>
      <c r="I2" s="3"/>
      <c r="J2" s="3">
        <v>1375.51</v>
      </c>
      <c r="K2" s="3">
        <v>1362.88</v>
      </c>
      <c r="L2" s="3">
        <v>4037.13</v>
      </c>
      <c r="M2" s="3">
        <v>4037.43</v>
      </c>
      <c r="N2" s="3"/>
      <c r="O2" s="3"/>
      <c r="P2" s="3"/>
    </row>
    <row r="3" spans="1:16">
      <c r="A3" s="3">
        <v>2</v>
      </c>
      <c r="B3" s="3">
        <v>3500</v>
      </c>
      <c r="C3" s="3"/>
      <c r="D3" s="3">
        <v>3300</v>
      </c>
      <c r="E3" s="3"/>
      <c r="F3" s="3">
        <v>3300</v>
      </c>
      <c r="G3" s="3">
        <v>1300</v>
      </c>
      <c r="H3" s="3">
        <v>1300</v>
      </c>
      <c r="I3" s="3"/>
      <c r="J3" s="3">
        <v>2571.78</v>
      </c>
      <c r="K3" s="3">
        <v>1655.08</v>
      </c>
      <c r="L3" s="3">
        <v>1155.14</v>
      </c>
      <c r="M3" s="3">
        <v>563.54</v>
      </c>
      <c r="N3" s="3"/>
      <c r="O3" s="3"/>
      <c r="P3" s="3"/>
    </row>
    <row r="4" spans="1:16">
      <c r="A4" s="3">
        <v>3</v>
      </c>
      <c r="B4" s="3">
        <v>17.42</v>
      </c>
      <c r="C4" s="3"/>
      <c r="D4" s="3">
        <v>1928.4</v>
      </c>
      <c r="E4" s="3"/>
      <c r="F4" s="3">
        <v>1407.22</v>
      </c>
      <c r="G4" s="3">
        <v>1407.29</v>
      </c>
      <c r="H4" s="3">
        <v>147.37</v>
      </c>
      <c r="I4" s="3"/>
      <c r="J4" s="3">
        <v>17.42</v>
      </c>
      <c r="K4" s="3">
        <v>17.42</v>
      </c>
      <c r="L4" s="3">
        <v>17.42</v>
      </c>
      <c r="M4" s="3">
        <v>1155.2</v>
      </c>
      <c r="N4" s="3"/>
      <c r="O4" s="3"/>
      <c r="P4" s="3"/>
    </row>
    <row r="5" spans="1:16">
      <c r="A5" s="3">
        <v>4</v>
      </c>
      <c r="B5" s="3">
        <v>1928.07</v>
      </c>
      <c r="C5" s="3"/>
      <c r="D5" s="3">
        <v>17.42</v>
      </c>
      <c r="E5" s="3"/>
      <c r="F5" s="3">
        <v>17.42</v>
      </c>
      <c r="G5" s="3">
        <v>17.42</v>
      </c>
      <c r="H5" s="3">
        <v>17.42</v>
      </c>
      <c r="I5" s="3"/>
      <c r="J5" s="3">
        <v>4.06</v>
      </c>
      <c r="K5" s="3">
        <v>4.06</v>
      </c>
      <c r="L5" s="3">
        <v>1373.24</v>
      </c>
      <c r="M5" s="3">
        <v>10222.87</v>
      </c>
      <c r="N5" s="3"/>
      <c r="O5" s="3"/>
      <c r="P5" s="3"/>
    </row>
    <row r="6" spans="1:16">
      <c r="A6" s="3">
        <v>5</v>
      </c>
      <c r="B6" s="3">
        <v>10214.95</v>
      </c>
      <c r="C6" s="3"/>
      <c r="D6" s="3">
        <v>10217.05</v>
      </c>
      <c r="E6" s="3"/>
      <c r="F6" s="3">
        <v>1361.1</v>
      </c>
      <c r="G6" s="3">
        <v>4.06</v>
      </c>
      <c r="H6" s="3">
        <v>4.06</v>
      </c>
      <c r="I6" s="3"/>
      <c r="J6" s="3">
        <v>1362.81</v>
      </c>
      <c r="K6" s="3">
        <v>10221.38</v>
      </c>
      <c r="L6" s="3">
        <v>10222.11</v>
      </c>
      <c r="M6" s="3">
        <v>12032.58</v>
      </c>
      <c r="N6" s="3"/>
      <c r="O6" s="3"/>
      <c r="P6" s="3"/>
    </row>
    <row r="7" spans="1:16">
      <c r="A7" s="3">
        <v>6</v>
      </c>
      <c r="B7" s="3">
        <v>10016.25</v>
      </c>
      <c r="C7" s="3"/>
      <c r="D7" s="3">
        <v>10020.31</v>
      </c>
      <c r="E7" s="3"/>
      <c r="F7" s="3">
        <v>10021.67</v>
      </c>
      <c r="G7" s="3">
        <v>10218.56</v>
      </c>
      <c r="H7" s="3">
        <v>10219.26</v>
      </c>
      <c r="I7" s="3"/>
      <c r="J7" s="3">
        <v>10220.68</v>
      </c>
      <c r="K7" s="3">
        <v>12029.4</v>
      </c>
      <c r="L7" s="3">
        <v>12030.98</v>
      </c>
      <c r="M7" s="3">
        <v>17.42</v>
      </c>
      <c r="N7" s="3"/>
      <c r="O7" s="3"/>
      <c r="P7" s="3"/>
    </row>
    <row r="8" spans="1:16">
      <c r="A8" s="3">
        <v>7</v>
      </c>
      <c r="B8" s="3">
        <v>-2490</v>
      </c>
      <c r="C8" s="3"/>
      <c r="D8" s="3">
        <v>1359.6</v>
      </c>
      <c r="E8" s="3"/>
      <c r="F8" s="3">
        <v>10217.87</v>
      </c>
      <c r="G8" s="3">
        <v>10023.02</v>
      </c>
      <c r="H8" s="3">
        <v>2000.24</v>
      </c>
      <c r="I8" s="3"/>
      <c r="J8" s="3">
        <v>12027.8</v>
      </c>
      <c r="K8" s="3">
        <v>3556.95</v>
      </c>
      <c r="L8" s="3"/>
      <c r="M8" s="3">
        <v>4.06</v>
      </c>
      <c r="N8" s="3"/>
      <c r="O8" s="3"/>
      <c r="P8" s="3"/>
    </row>
    <row r="9" spans="1:16">
      <c r="A9" s="3">
        <v>8</v>
      </c>
      <c r="B9" s="3">
        <v>-1845.25</v>
      </c>
      <c r="C9" s="3"/>
      <c r="D9" s="3">
        <v>4.06</v>
      </c>
      <c r="E9" s="3"/>
      <c r="F9" s="3">
        <v>-2490</v>
      </c>
      <c r="G9" s="3">
        <v>2000</v>
      </c>
      <c r="H9" s="3">
        <v>10024.38</v>
      </c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-600</v>
      </c>
      <c r="C10" s="3"/>
      <c r="D10" s="3">
        <v>-2490</v>
      </c>
      <c r="E10" s="3"/>
      <c r="F10" s="3"/>
      <c r="G10" s="3">
        <v>-1323.99</v>
      </c>
      <c r="H10" s="3">
        <v>1362.66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-165</v>
      </c>
      <c r="C11" s="3"/>
      <c r="D11" s="3">
        <v>-1845.25</v>
      </c>
      <c r="E11" s="3"/>
      <c r="F11" s="3">
        <v>-600</v>
      </c>
      <c r="G11" s="3">
        <v>-600</v>
      </c>
      <c r="H11" s="3">
        <v>-1563.87</v>
      </c>
      <c r="I11" s="3"/>
      <c r="J11" s="3">
        <v>-2490</v>
      </c>
      <c r="K11" s="3">
        <v>-2490</v>
      </c>
      <c r="L11" s="3">
        <v>-2490</v>
      </c>
      <c r="M11" s="3">
        <v>-2490</v>
      </c>
      <c r="N11" s="3"/>
      <c r="O11" s="3"/>
      <c r="P11" s="3"/>
    </row>
    <row r="12" spans="1:16">
      <c r="A12" s="3">
        <v>11</v>
      </c>
      <c r="B12" s="3">
        <v>-564.26</v>
      </c>
      <c r="C12" s="3"/>
      <c r="D12" s="3">
        <v>-970.67</v>
      </c>
      <c r="E12" s="3"/>
      <c r="F12" s="3">
        <v>-1280.67</v>
      </c>
      <c r="G12" s="3">
        <v>-2490</v>
      </c>
      <c r="H12" s="3">
        <v>-2490</v>
      </c>
      <c r="I12" s="3"/>
      <c r="J12" s="3">
        <v>-1323.99</v>
      </c>
      <c r="K12" s="3">
        <v>-1323.99</v>
      </c>
      <c r="L12" s="3">
        <v>-1323.99</v>
      </c>
      <c r="M12" s="3">
        <v>-1323.99</v>
      </c>
      <c r="N12" s="3"/>
      <c r="O12" s="3"/>
      <c r="P12" s="3"/>
    </row>
    <row r="13" spans="1:16">
      <c r="A13" s="3">
        <v>12</v>
      </c>
      <c r="B13" s="3">
        <v>1348.75</v>
      </c>
      <c r="C13" s="3"/>
      <c r="D13" s="3">
        <v>-600</v>
      </c>
      <c r="E13" s="3"/>
      <c r="F13" s="3">
        <v>-1323.99</v>
      </c>
      <c r="G13" s="3">
        <v>1362.59</v>
      </c>
      <c r="H13" s="3">
        <v>-1323.99</v>
      </c>
      <c r="I13" s="3"/>
      <c r="J13" s="3">
        <v>-600</v>
      </c>
      <c r="K13" s="3">
        <v>-600</v>
      </c>
      <c r="L13" s="3">
        <v>-600</v>
      </c>
      <c r="M13" s="3">
        <v>-600</v>
      </c>
      <c r="N13" s="3"/>
      <c r="O13" s="3"/>
      <c r="P13" s="3"/>
    </row>
    <row r="14" spans="1:16">
      <c r="A14" s="3">
        <v>13</v>
      </c>
      <c r="B14" s="3"/>
      <c r="C14" s="3"/>
      <c r="D14" s="3">
        <v>-165</v>
      </c>
      <c r="E14" s="3"/>
      <c r="F14" s="3"/>
      <c r="G14" s="3">
        <v>-1280.67</v>
      </c>
      <c r="H14" s="3"/>
      <c r="I14" s="3"/>
      <c r="J14" s="3">
        <v>-1603.16</v>
      </c>
      <c r="K14" s="3">
        <v>-1654.39</v>
      </c>
      <c r="L14" s="3">
        <v>-1654.39</v>
      </c>
      <c r="M14" s="3">
        <v>-897.37</v>
      </c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24135.58</v>
      </c>
      <c r="C32" s="3">
        <f t="shared" ref="C32:P32" si="0">SUM(C2:C31)</f>
        <v>0</v>
      </c>
      <c r="D32" s="3">
        <f t="shared" si="0"/>
        <v>23138.91</v>
      </c>
      <c r="E32" s="3">
        <f t="shared" si="0"/>
        <v>0</v>
      </c>
      <c r="F32" s="3">
        <f t="shared" si="0"/>
        <v>23201.75</v>
      </c>
      <c r="G32" s="3">
        <f t="shared" si="0"/>
        <v>23209.57</v>
      </c>
      <c r="H32" s="3">
        <f t="shared" si="0"/>
        <v>22268.97</v>
      </c>
      <c r="I32" s="3">
        <f t="shared" si="0"/>
        <v>0</v>
      </c>
      <c r="J32" s="3">
        <f t="shared" si="0"/>
        <v>21562.91</v>
      </c>
      <c r="K32" s="3">
        <f t="shared" si="0"/>
        <v>22778.79</v>
      </c>
      <c r="L32" s="3">
        <f t="shared" si="0"/>
        <v>22767.64</v>
      </c>
      <c r="M32" s="3">
        <f t="shared" si="0"/>
        <v>22721.74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2:16">
      <c r="B33" s="3" t="s">
        <v>17</v>
      </c>
      <c r="C33" s="3">
        <f>B32-C32</f>
        <v>24135.58</v>
      </c>
      <c r="D33" s="3">
        <f t="shared" ref="D33:P33" si="1">C32-D32</f>
        <v>-23138.91</v>
      </c>
      <c r="E33" s="3">
        <f t="shared" si="1"/>
        <v>23138.91</v>
      </c>
      <c r="F33" s="3">
        <f t="shared" si="1"/>
        <v>-23201.75</v>
      </c>
      <c r="G33" s="3">
        <f t="shared" si="1"/>
        <v>-7.81999999999607</v>
      </c>
      <c r="H33" s="3">
        <f t="shared" si="1"/>
        <v>940.600000000002</v>
      </c>
      <c r="I33" s="3">
        <f t="shared" si="1"/>
        <v>22268.97</v>
      </c>
      <c r="J33" s="3">
        <f t="shared" si="1"/>
        <v>-21562.91</v>
      </c>
      <c r="K33" s="3">
        <f t="shared" si="1"/>
        <v>-1215.88</v>
      </c>
      <c r="L33" s="3">
        <f t="shared" si="1"/>
        <v>11.1500000000015</v>
      </c>
      <c r="M33" s="3">
        <f t="shared" si="1"/>
        <v>45.8999999999978</v>
      </c>
      <c r="N33" s="3">
        <f t="shared" si="1"/>
        <v>22721.74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2019-09-11T02:18:09Z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