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F7A" lockStructure="1"/>
  <bookViews>
    <workbookView windowWidth="28080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<sst xmlns="http://schemas.openxmlformats.org/spreadsheetml/2006/main" count="20">
  <si>
    <t xml:space="preserve">    日期
序号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</si>
  <si>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</si>
  <si>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</si>
  <si>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</si>
  <si>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</si>
  <si>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</si>
  <si>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</si>
  <si>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</si>
  <si>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</si>
  <si>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</si>
  <si>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</si>
  <si>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</si>
  <si>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</si>
  <si>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</si>
  <si>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</si>
  <si>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</si>
  <si>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合计</t>
  </si>
  <si>
    <t>差额</t>
  </si>
  <si>
    <t>驾考费用</t>
  </si>
  <si>
    <t>科目一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</si>
</sst>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2" borderId="10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9" fillId="11" borderId="5" applyNumberFormat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5"/>
  <sheetViews>
    <sheetView tabSelected="1" topLeftCell="B1" workbookViewId="0">
      <selection activeCell="L43" sqref="L43"/>
    </sheetView>
  </sheetViews>
  <sheetFormatPr defaultColWidth="9" defaultRowHeight="13.5"/>
  <cols>
    <col min="2" max="3" width="9.375"/>
    <col min="4" max="4" width="10.375"/>
    <col min="5" max="5" width="9.375"/>
    <col min="6" max="6" width="10.375"/>
    <col min="7" max="9" width="9.375"/>
    <col min="10" max="10" width="10.375"/>
    <col min="11" max="11" width="9.375"/>
    <col min="12" max="12" width="10.375"/>
    <col min="13" max="14" width="9.375"/>
    <col min="15" max="15" width="10.375"/>
    <col min="16" max="16" width="9.37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2774.65</v>
      </c>
      <c r="C2" s="3">
        <v>4207.58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>
      <c r="A3" s="3">
        <v>2</v>
      </c>
      <c r="B3" s="3">
        <v>3500</v>
      </c>
      <c r="C3" s="3">
        <v>488.81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>
      <c r="A4" s="3">
        <v>3</v>
      </c>
      <c r="B4" s="3">
        <v>17.42</v>
      </c>
      <c r="C4" s="3">
        <v>200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>
      <c r="A5" s="3">
        <v>4</v>
      </c>
      <c r="B5" s="3">
        <v>1928.07</v>
      </c>
      <c r="C5" s="3">
        <v>828.94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s="3">
        <v>5</v>
      </c>
      <c r="B6" s="3">
        <v>10214.95</v>
      </c>
      <c r="C6" s="3">
        <v>17.42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3">
        <v>6</v>
      </c>
      <c r="B7" s="3">
        <v>10016.25</v>
      </c>
      <c r="C7" s="3">
        <v>4.06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>
      <c r="A8" s="3">
        <v>7</v>
      </c>
      <c r="B8" s="3">
        <v>-2490</v>
      </c>
      <c r="C8" s="3">
        <v>10225.89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>
      <c r="A9" s="3">
        <v>8</v>
      </c>
      <c r="B9" s="3">
        <v>-1845.25</v>
      </c>
      <c r="C9" s="3">
        <v>12038.95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>
      <c r="A10" s="3">
        <v>9</v>
      </c>
      <c r="B10" s="3">
        <v>-600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>
      <c r="A11" s="3">
        <v>10</v>
      </c>
      <c r="B11" s="3">
        <v>-165</v>
      </c>
      <c r="C11" s="3">
        <v>-600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>
      <c r="A12" s="3">
        <v>11</v>
      </c>
      <c r="B12" s="3">
        <v>-564.26</v>
      </c>
      <c r="C12" s="3">
        <v>-1323.99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>
        <v>1348.75</v>
      </c>
      <c r="C13" s="3">
        <v>-2490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/>
      <c r="C14" s="3">
        <v>-1180.22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24135.58</v>
      </c>
      <c r="C32" s="3">
        <f t="shared" ref="C32:P32" si="0">SUM(C2:C31)</f>
        <v>22417.44</v>
      </c>
      <c r="D32" s="3">
        <f t="shared" si="0"/>
        <v>0</v>
      </c>
      <c r="E32" s="3">
        <f t="shared" si="0"/>
        <v>0</v>
      </c>
      <c r="F32" s="3">
        <f t="shared" si="0"/>
        <v>0</v>
      </c>
      <c r="G32" s="3">
        <f t="shared" si="0"/>
        <v>0</v>
      </c>
      <c r="H32" s="3">
        <f t="shared" si="0"/>
        <v>0</v>
      </c>
      <c r="I32" s="3">
        <f t="shared" si="0"/>
        <v>0</v>
      </c>
      <c r="J32" s="3">
        <f t="shared" si="0"/>
        <v>0</v>
      </c>
      <c r="K32" s="3">
        <f t="shared" si="0"/>
        <v>0</v>
      </c>
      <c r="L32" s="3">
        <f t="shared" si="0"/>
        <v>0</v>
      </c>
      <c r="M32" s="3">
        <f t="shared" si="0"/>
        <v>0</v>
      </c>
      <c r="N32" s="3">
        <f t="shared" si="0"/>
        <v>0</v>
      </c>
      <c r="O32" s="3">
        <f t="shared" si="0"/>
        <v>0</v>
      </c>
      <c r="P32" s="3">
        <f t="shared" si="0"/>
        <v>0</v>
      </c>
    </row>
    <row r="33" spans="2:16">
      <c r="B33" s="3" t="s">
        <v>17</v>
      </c>
      <c r="C33" s="3">
        <f>B32-C32</f>
        <v>1718.14</v>
      </c>
      <c r="D33" s="3">
        <f t="shared" ref="D33:P33" si="1">C32-D32</f>
        <v>22417.44</v>
      </c>
      <c r="E33" s="3">
        <f t="shared" si="1"/>
        <v>0</v>
      </c>
      <c r="F33" s="3">
        <f t="shared" si="1"/>
        <v>0</v>
      </c>
      <c r="G33" s="3">
        <f t="shared" si="1"/>
        <v>0</v>
      </c>
      <c r="H33" s="3">
        <f t="shared" si="1"/>
        <v>0</v>
      </c>
      <c r="I33" s="3">
        <f t="shared" si="1"/>
        <v>0</v>
      </c>
      <c r="J33" s="3">
        <f t="shared" si="1"/>
        <v>0</v>
      </c>
      <c r="K33" s="3">
        <f t="shared" si="1"/>
        <v>0</v>
      </c>
      <c r="L33" s="3">
        <f t="shared" si="1"/>
        <v>0</v>
      </c>
      <c r="M33" s="3">
        <f t="shared" si="1"/>
        <v>0</v>
      </c>
      <c r="N33" s="3">
        <f t="shared" si="1"/>
        <v>0</v>
      </c>
      <c r="O33" s="3">
        <f t="shared" si="1"/>
        <v>0</v>
      </c>
      <c r="P33" s="3">
        <f t="shared" si="1"/>
        <v>0</v>
      </c>
    </row>
    <row r="84" spans="2:2">
      <c r="B84" t="s">
        <v>18</v>
      </c>
    </row>
    <row r="85" spans="2:3">
      <c r="B85" t="s">
        <v>19</v>
      </c>
      <c r="C85">
        <v>570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2019-09-15T06:05:50Z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