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<sst xmlns="http://schemas.openxmlformats.org/spreadsheetml/2006/main" count="25">
  <si>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</si>
  <si>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4.29</t>
  </si>
  <si>
    <t>4.30</t>
  </si>
  <si>
    <t>5.1</t>
  </si>
  <si>
    <t>5.4</t>
  </si>
  <si>
    <t>5.5</t>
  </si>
  <si>
    <t>5.6</t>
  </si>
  <si>
    <t>5.7</t>
  </si>
  <si>
    <t>5.8</t>
  </si>
  <si>
    <t>5.9</t>
  </si>
  <si>
    <t>5.10</t>
  </si>
  <si>
    <t>5.11</t>
  </si>
  <si>
    <t>4.26</t>
  </si>
  <si>
    <t>4.27</t>
  </si>
  <si>
    <t>4.28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</si>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</sst>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R25" sqref="R25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</v>
      </c>
    </row>
    <row r="2" spans="1:16">
      <c r="A2" s="3">
        <v>1</v>
      </c>
      <c r="B2" s="3">
        <v>909.42</v>
      </c>
      <c r="C2" s="3">
        <v>909.52</v>
      </c>
      <c r="D2" s="3">
        <v>763.25</v>
      </c>
      <c r="E2" s="3">
        <v>763.28</v>
      </c>
      <c r="F2" s="3">
        <v>603.31</v>
      </c>
      <c r="G2" s="3">
        <v>603.77</v>
      </c>
      <c r="H2" s="3">
        <v>603.77</v>
      </c>
      <c r="I2" s="3">
        <v>603.77</v>
      </c>
      <c r="J2" s="3">
        <v>618.83</v>
      </c>
      <c r="K2" s="3">
        <v>618.86</v>
      </c>
      <c r="L2" s="3">
        <v>816.9</v>
      </c>
      <c r="M2" s="3">
        <v>816.93</v>
      </c>
      <c r="N2" s="3"/>
      <c r="O2" s="3"/>
      <c r="P2" s="3"/>
    </row>
    <row r="3" spans="1:16">
      <c r="A3" s="3">
        <v>2</v>
      </c>
      <c r="B3" s="3">
        <v>6034.86</v>
      </c>
      <c r="C3" s="3">
        <v>1800.66</v>
      </c>
      <c r="D3" s="3">
        <v>1800.66</v>
      </c>
      <c r="E3" s="3">
        <v>1800.66</v>
      </c>
      <c r="F3" s="3">
        <v>1800.66</v>
      </c>
      <c r="G3" s="3">
        <v>1800.66</v>
      </c>
      <c r="H3" s="3">
        <v>2040.66</v>
      </c>
      <c r="I3" s="3">
        <v>2040.66</v>
      </c>
      <c r="J3" s="3">
        <v>2040.66</v>
      </c>
      <c r="K3" s="3">
        <v>2640.66</v>
      </c>
      <c r="L3" s="3">
        <v>10</v>
      </c>
      <c r="M3" s="3">
        <v>10</v>
      </c>
      <c r="N3" s="3"/>
      <c r="O3" s="3"/>
      <c r="P3" s="3"/>
    </row>
    <row r="4" spans="1:16">
      <c r="A4" s="3">
        <v>3</v>
      </c>
      <c r="B4" s="3">
        <v>-2875.24</v>
      </c>
      <c r="C4" s="3">
        <v>43.4</v>
      </c>
      <c r="D4" s="3">
        <v>43.4</v>
      </c>
      <c r="E4" s="3">
        <v>43.4</v>
      </c>
      <c r="F4" s="3">
        <v>43.4</v>
      </c>
      <c r="G4" s="3">
        <v>13.55</v>
      </c>
      <c r="H4" s="3">
        <v>13.55</v>
      </c>
      <c r="I4" s="3">
        <v>13.55</v>
      </c>
      <c r="J4" s="3">
        <v>13.55</v>
      </c>
      <c r="K4" s="3">
        <v>13.55</v>
      </c>
      <c r="L4" s="3">
        <v>3.55</v>
      </c>
      <c r="M4" s="3">
        <v>2644.21</v>
      </c>
      <c r="N4" s="3"/>
      <c r="O4" s="3"/>
      <c r="P4" s="3"/>
    </row>
    <row r="5" spans="1:16">
      <c r="A5" s="3">
        <v>4</v>
      </c>
      <c r="B5" s="3">
        <v>0.66</v>
      </c>
      <c r="C5" s="3">
        <v>-16799.95</v>
      </c>
      <c r="D5" s="3">
        <v>-16848.58</v>
      </c>
      <c r="E5" s="3">
        <v>-16848.58</v>
      </c>
      <c r="F5" s="3">
        <v>-16848.58</v>
      </c>
      <c r="G5" s="3">
        <v>-16848.58</v>
      </c>
      <c r="H5" s="3">
        <v>-16848.58</v>
      </c>
      <c r="I5" s="3">
        <v>-16848.58</v>
      </c>
      <c r="J5" s="3">
        <v>-17114.77</v>
      </c>
      <c r="K5" s="3">
        <v>-17114.77</v>
      </c>
      <c r="L5" s="3">
        <v>-17114.77</v>
      </c>
      <c r="M5" s="3">
        <v>-16848.58</v>
      </c>
      <c r="N5" s="3"/>
      <c r="O5" s="3"/>
      <c r="P5" s="3"/>
    </row>
    <row r="6" spans="1:16">
      <c r="A6" s="3">
        <v>5</v>
      </c>
      <c r="B6" s="3">
        <v>9</v>
      </c>
      <c r="C6" s="3"/>
      <c r="D6" s="3"/>
      <c r="E6" s="3"/>
      <c r="F6" s="3"/>
      <c r="G6" s="3"/>
      <c r="H6" s="3"/>
      <c r="I6" s="3"/>
      <c r="J6" s="3"/>
      <c r="K6" s="3"/>
      <c r="L6" s="3">
        <v>2640.66</v>
      </c>
      <c r="M6" s="3"/>
      <c r="N6" s="3"/>
      <c r="O6" s="3"/>
      <c r="P6" s="3"/>
    </row>
    <row r="7" spans="1:16">
      <c r="A7" s="3">
        <v>6</v>
      </c>
      <c r="B7" s="3">
        <v>-16806.95</v>
      </c>
      <c r="C7" s="3">
        <v>-96.8</v>
      </c>
      <c r="D7" s="3"/>
      <c r="E7" s="3"/>
      <c r="F7" s="3"/>
      <c r="G7" s="3">
        <v>-29.8</v>
      </c>
      <c r="H7" s="3">
        <v>-29.8</v>
      </c>
      <c r="I7" s="3">
        <v>-29.8</v>
      </c>
      <c r="J7" s="3">
        <v>-29.8</v>
      </c>
      <c r="K7" s="3">
        <v>-29.8</v>
      </c>
      <c r="L7" s="3">
        <v>-29.8</v>
      </c>
      <c r="M7" s="3">
        <v>-29.8</v>
      </c>
      <c r="N7" s="3"/>
      <c r="O7" s="3"/>
      <c r="P7" s="3"/>
    </row>
    <row r="8" spans="1:16">
      <c r="A8" s="3">
        <v>7</v>
      </c>
      <c r="B8" s="3">
        <v>1310.21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/>
      <c r="C9" s="3">
        <v>6039.3</v>
      </c>
      <c r="D9" s="3">
        <v>6163.06</v>
      </c>
      <c r="E9" s="3">
        <v>6163.35</v>
      </c>
      <c r="F9" s="3">
        <v>6163.64</v>
      </c>
      <c r="G9" s="3">
        <v>6164.23</v>
      </c>
      <c r="H9" s="3">
        <v>6164.23</v>
      </c>
      <c r="I9" s="3">
        <v>6164.23</v>
      </c>
      <c r="J9" s="3">
        <v>5660.55</v>
      </c>
      <c r="K9" s="3">
        <v>5668.34</v>
      </c>
      <c r="L9" s="3">
        <v>5673.49</v>
      </c>
      <c r="M9" s="3">
        <v>6479.65</v>
      </c>
      <c r="N9" s="3"/>
      <c r="O9" s="3"/>
      <c r="P9" s="3"/>
    </row>
    <row r="10" spans="1:16">
      <c r="A10" s="3">
        <v>9</v>
      </c>
      <c r="B10" s="3">
        <v>-2000</v>
      </c>
      <c r="C10" s="3">
        <v>-2981.43</v>
      </c>
      <c r="D10" s="3">
        <v>-3411.97</v>
      </c>
      <c r="E10" s="3">
        <v>-3411.94</v>
      </c>
      <c r="F10" s="3">
        <v>-3411.97</v>
      </c>
      <c r="G10" s="3">
        <v>-3411.97</v>
      </c>
      <c r="H10" s="3">
        <v>-3411.97</v>
      </c>
      <c r="I10" s="3">
        <v>-3411.97</v>
      </c>
      <c r="J10" s="3">
        <v>-3511.77</v>
      </c>
      <c r="K10" s="3">
        <v>-3553.94</v>
      </c>
      <c r="L10" s="3">
        <v>-3741.94</v>
      </c>
      <c r="M10" s="3">
        <v>-3744.04</v>
      </c>
      <c r="N10" s="3"/>
      <c r="O10" s="3"/>
      <c r="P10" s="3"/>
    </row>
    <row r="11" spans="1:16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7600</v>
      </c>
      <c r="C14" s="3">
        <v>7100</v>
      </c>
      <c r="D14" s="3">
        <v>7100</v>
      </c>
      <c r="E14" s="3">
        <v>7100</v>
      </c>
      <c r="F14" s="3">
        <v>7100</v>
      </c>
      <c r="G14" s="3">
        <v>7100</v>
      </c>
      <c r="H14" s="3">
        <v>7100</v>
      </c>
      <c r="I14" s="3">
        <v>7100</v>
      </c>
      <c r="J14" s="3">
        <v>7100</v>
      </c>
      <c r="K14" s="3">
        <v>7100</v>
      </c>
      <c r="L14" s="3">
        <v>7100</v>
      </c>
      <c r="M14" s="3">
        <v>7100</v>
      </c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4000</v>
      </c>
      <c r="C16" s="3">
        <v>4000</v>
      </c>
      <c r="D16" s="3">
        <v>3600</v>
      </c>
      <c r="E16" s="3">
        <v>3600</v>
      </c>
      <c r="F16" s="3">
        <v>3800</v>
      </c>
      <c r="G16" s="3">
        <v>3800</v>
      </c>
      <c r="H16" s="3">
        <v>3800</v>
      </c>
      <c r="I16" s="3">
        <v>3800</v>
      </c>
      <c r="J16" s="3">
        <v>3800</v>
      </c>
      <c r="K16" s="3">
        <v>3800</v>
      </c>
      <c r="L16" s="3">
        <v>3600</v>
      </c>
      <c r="M16" s="3">
        <v>3600</v>
      </c>
      <c r="N16" s="3"/>
      <c r="O16" s="3"/>
      <c r="P16" s="3"/>
    </row>
    <row r="17" spans="1:16">
      <c r="A17" s="3">
        <v>16</v>
      </c>
      <c r="B17" s="3">
        <v>43.4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>
        <v>-2000</v>
      </c>
      <c r="D18" s="3">
        <v>-2000</v>
      </c>
      <c r="E18" s="3">
        <v>-2000</v>
      </c>
      <c r="F18" s="3">
        <v>-2000</v>
      </c>
      <c r="G18" s="3">
        <v>-2000</v>
      </c>
      <c r="H18" s="3">
        <v>-2000</v>
      </c>
      <c r="I18" s="3">
        <v>-2000</v>
      </c>
      <c r="J18" s="3">
        <v>-2000</v>
      </c>
      <c r="K18" s="3">
        <v>-2000</v>
      </c>
      <c r="L18" s="3">
        <v>-2000</v>
      </c>
      <c r="M18" s="3">
        <v>-2000</v>
      </c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>
        <v>-120</v>
      </c>
      <c r="D20" s="3">
        <v>-120</v>
      </c>
      <c r="E20" s="3">
        <v>-120</v>
      </c>
      <c r="F20" s="3">
        <v>-120</v>
      </c>
      <c r="G20" s="3">
        <v>-120</v>
      </c>
      <c r="H20" s="3">
        <v>-120</v>
      </c>
      <c r="I20" s="3">
        <v>-120</v>
      </c>
      <c r="J20" s="3"/>
      <c r="K20" s="3">
        <v>-124.06</v>
      </c>
      <c r="L20" s="3">
        <v>-124.06</v>
      </c>
      <c r="M20" s="3">
        <v>-124.06</v>
      </c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>
        <v>1087.09</v>
      </c>
      <c r="F23" s="3">
        <v>1087.09</v>
      </c>
      <c r="G23" s="3">
        <v>1087.09</v>
      </c>
      <c r="H23" s="3">
        <v>1087.09</v>
      </c>
      <c r="I23" s="3">
        <v>1087.09</v>
      </c>
      <c r="J23" s="3">
        <v>1083.33</v>
      </c>
      <c r="K23" s="3">
        <v>1075.81</v>
      </c>
      <c r="L23" s="3">
        <v>1073.93</v>
      </c>
      <c r="M23" s="3">
        <v>272.05</v>
      </c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>
        <v>-120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>
        <v>-96.8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15</v>
      </c>
      <c r="B32" s="3">
        <f>SUM(B2:B31)</f>
        <v>-1991.44</v>
      </c>
      <c r="C32" s="3">
        <f>SUM(C2:C31)</f>
        <v>-2105.3</v>
      </c>
      <c r="D32" s="3">
        <f t="shared" ref="C32:P32" si="0">SUM(D2:D31)</f>
        <v>-2910.18</v>
      </c>
      <c r="E32" s="3">
        <f t="shared" si="0"/>
        <v>-1822.74</v>
      </c>
      <c r="F32" s="3">
        <f t="shared" si="0"/>
        <v>-1782.45</v>
      </c>
      <c r="G32" s="3">
        <f t="shared" si="0"/>
        <v>-1841.05</v>
      </c>
      <c r="H32" s="3">
        <f t="shared" si="0"/>
        <v>-1601.05</v>
      </c>
      <c r="I32" s="3">
        <f t="shared" si="0"/>
        <v>-1601.05</v>
      </c>
      <c r="J32" s="3">
        <f t="shared" si="0"/>
        <v>-2339.42</v>
      </c>
      <c r="K32" s="3">
        <f t="shared" si="0"/>
        <v>-1905.35</v>
      </c>
      <c r="L32" s="3">
        <f t="shared" si="0"/>
        <v>-2092.04</v>
      </c>
      <c r="M32" s="3">
        <f t="shared" si="0"/>
        <v>-1823.64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16</v>
      </c>
      <c r="C33" s="3">
        <f>B32-C32</f>
        <v>113.859999999999</v>
      </c>
      <c r="D33" s="3">
        <f t="shared" ref="D33:P33" si="1">C32-D32</f>
        <v>804.880000000002</v>
      </c>
      <c r="E33" s="3">
        <f t="shared" si="1"/>
        <v>-1087.44</v>
      </c>
      <c r="F33" s="3">
        <f t="shared" si="1"/>
        <v>-40.2900000000027</v>
      </c>
      <c r="G33" s="3">
        <f t="shared" si="1"/>
        <v>58.6000000000022</v>
      </c>
      <c r="H33" s="3">
        <f t="shared" si="1"/>
        <v>-240</v>
      </c>
      <c r="I33" s="3">
        <f t="shared" si="1"/>
        <v>0</v>
      </c>
      <c r="J33" s="3">
        <f t="shared" si="1"/>
        <v>738.369999999999</v>
      </c>
      <c r="K33" s="3">
        <f t="shared" si="1"/>
        <v>-434.07</v>
      </c>
      <c r="L33" s="3">
        <f t="shared" si="1"/>
        <v>186.69</v>
      </c>
      <c r="M33" s="3">
        <f t="shared" si="1"/>
        <v>-268.399999999999</v>
      </c>
      <c r="N33" s="3">
        <f t="shared" si="1"/>
        <v>-1823.64</v>
      </c>
      <c r="O33" s="3">
        <f t="shared" si="1"/>
        <v>0</v>
      </c>
      <c r="P33" s="3">
        <f t="shared" si="1"/>
        <v>0</v>
      </c>
    </row>
    <row r="84" spans="2:2">
      <c r="B84" t="s">
        <v>17</v>
      </c>
    </row>
    <row r="85" spans="2:3">
      <c r="B85" t="s">
        <v>18</v>
      </c>
      <c r="C85">
        <v>570</v>
      </c>
    </row>
    <row r="86" spans="2:3">
      <c r="B86" t="s">
        <v>19</v>
      </c>
      <c r="C86">
        <v>100</v>
      </c>
    </row>
    <row r="87" spans="2:3">
      <c r="B87" t="s">
        <v>20</v>
      </c>
      <c r="C87">
        <v>3800</v>
      </c>
    </row>
    <row r="88" spans="2:3">
      <c r="B88" t="s">
        <v>21</v>
      </c>
      <c r="C88">
        <v>360</v>
      </c>
    </row>
    <row r="89" spans="2:3">
      <c r="B89" t="s">
        <v>22</v>
      </c>
      <c r="C89">
        <v>500</v>
      </c>
    </row>
    <row r="90" spans="2:3">
      <c r="B90" t="s">
        <v>23</v>
      </c>
      <c r="C90">
        <v>388</v>
      </c>
    </row>
    <row r="91" spans="2:3">
      <c r="B91" t="s">
        <v>24</v>
      </c>
      <c r="C91">
        <v>1260</v>
      </c>
    </row>
    <row r="101" spans="2:3">
      <c r="B101" t="s">
        <v>15</v>
      </c>
      <c r="C101">
        <f>SUM(C85:C100)</f>
        <v>6978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2020-05-13T04:35:12Z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