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 workbookPassword="CF7A" lockStructure="1"/>
  <bookViews>
    <workbookView windowWidth="28080" windowHeight="12630"/>
  </bookViews>
  <sheets>
    <sheet name="a" sheetId="1" r:id="rId1"/>
  </sheets>
  <calcPr calcId="144525"/>
</workbook>
</file>

<file path=xl/sharedStrings.xml><?xml version="1.0" encoding="utf-8"?>
<sst xmlns="http://schemas.openxmlformats.org/spreadsheetml/2006/main" count="22">
  <si>
    <t xml:space="preserve">    日期
序号</t>
  </si>
  <si>
    <t>11.16</t>
  </si>
  <si>
    <t>11.17</t>
  </si>
  <si>
    <t>11.18</t>
  </si>
  <si>
    <t>11.19</t>
  </si>
  <si>
    <t>11.20</t>
  </si>
  <si>
    <t>11.21</t>
  </si>
  <si>
    <t>11.22</t>
  </si>
  <si>
    <t>11.23</t>
  </si>
  <si>
    <t>11.24</t>
  </si>
  <si>
    <t>11.25</t>
  </si>
  <si>
    <t>11.26</t>
  </si>
  <si>
    <t>11.27</t>
  </si>
  <si>
    <t>11.28</t>
  </si>
  <si>
    <t>11.29</t>
  </si>
  <si>
    <t>11.30</t>
  </si>
  <si>
    <t>合计</t>
  </si>
  <si>
    <t>差额</t>
  </si>
  <si>
    <t>驾考费用</t>
  </si>
  <si>
    <t>科目一</t>
  </si>
  <si>
    <t>班费</t>
  </si>
  <si>
    <t>学费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</si>
</sst>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7" borderId="7" applyNumberFormat="0" applyAlignment="0" applyProtection="0">
      <alignment vertical="center"/>
    </xf>
    <xf numFmtId="0" fontId="14" fillId="27" borderId="6" applyNumberFormat="0" applyAlignment="0" applyProtection="0">
      <alignment vertical="center"/>
    </xf>
    <xf numFmtId="0" fontId="15" fillId="28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tabSelected="1" workbookViewId="0">
      <selection activeCell="D15" sqref="D15"/>
    </sheetView>
  </sheetViews>
  <sheetFormatPr defaultColWidth="9" defaultRowHeight="13.5"/>
  <cols>
    <col min="2" max="3" width="9.375"/>
    <col min="4" max="4" width="10.375"/>
    <col min="5" max="5" width="9.375"/>
    <col min="6" max="6" width="10.375"/>
    <col min="7" max="9" width="9.375"/>
    <col min="10" max="10" width="10.375"/>
    <col min="11" max="11" width="9.375"/>
    <col min="12" max="12" width="10.375"/>
    <col min="13" max="14" width="9.375"/>
    <col min="15" max="15" width="10.375"/>
    <col min="16" max="16" width="11.5"/>
  </cols>
  <sheetData>
    <row r="1" ht="27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>
        <v>820.84</v>
      </c>
      <c r="C2" s="4">
        <v>820.84</v>
      </c>
      <c r="D2" s="3">
        <v>8215.54</v>
      </c>
      <c r="E2" s="3"/>
      <c r="F2" s="3"/>
      <c r="G2" s="3"/>
      <c r="H2" s="3"/>
      <c r="I2" s="3"/>
      <c r="J2" s="3"/>
      <c r="K2" s="3"/>
      <c r="L2" s="3"/>
      <c r="M2" s="3"/>
      <c r="N2" s="3"/>
      <c r="O2" s="3">
        <v>8114.45</v>
      </c>
      <c r="P2" s="4">
        <v>820.84</v>
      </c>
    </row>
    <row r="3" spans="1:16">
      <c r="A3" s="3">
        <v>2</v>
      </c>
      <c r="B3" s="3">
        <v>8116.92</v>
      </c>
      <c r="C3" s="4">
        <v>8116.92</v>
      </c>
      <c r="D3" s="3">
        <v>820.84</v>
      </c>
      <c r="E3" s="3"/>
      <c r="F3" s="3"/>
      <c r="G3" s="3"/>
      <c r="H3" s="3"/>
      <c r="I3" s="3"/>
      <c r="J3" s="3"/>
      <c r="K3" s="3"/>
      <c r="L3" s="3"/>
      <c r="M3" s="3"/>
      <c r="N3" s="3"/>
      <c r="O3" s="3">
        <v>1620.84</v>
      </c>
      <c r="P3" s="3">
        <v>8116.92</v>
      </c>
    </row>
    <row r="4" spans="1:16">
      <c r="A4" s="3">
        <v>3</v>
      </c>
      <c r="B4" s="3">
        <v>2059.56</v>
      </c>
      <c r="C4" s="3">
        <v>2059.56</v>
      </c>
      <c r="D4" s="3">
        <v>2059.85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-441.33</v>
      </c>
      <c r="P4" s="4">
        <v>2059.56</v>
      </c>
    </row>
    <row r="5" spans="1:16">
      <c r="A5" s="3">
        <v>4</v>
      </c>
      <c r="B5" s="3">
        <v>47</v>
      </c>
      <c r="C5" s="4">
        <v>47</v>
      </c>
      <c r="D5" s="3">
        <v>-441.33</v>
      </c>
      <c r="E5" s="3"/>
      <c r="F5" s="3"/>
      <c r="G5" s="3"/>
      <c r="H5" s="3"/>
      <c r="I5" s="3"/>
      <c r="J5" s="3"/>
      <c r="K5" s="3"/>
      <c r="L5" s="3"/>
      <c r="M5" s="3"/>
      <c r="N5" s="3"/>
      <c r="O5" s="3">
        <v>47</v>
      </c>
      <c r="P5" s="4">
        <v>47</v>
      </c>
    </row>
    <row r="6" spans="1:16">
      <c r="A6" s="3">
        <v>5</v>
      </c>
      <c r="B6" s="3">
        <v>10270.71</v>
      </c>
      <c r="C6" s="3">
        <v>10270.71</v>
      </c>
      <c r="D6" s="3">
        <v>10272.85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10267.16</v>
      </c>
      <c r="P6" s="4">
        <v>10270.71</v>
      </c>
    </row>
    <row r="7" spans="1:16">
      <c r="A7" s="3">
        <v>6</v>
      </c>
      <c r="B7" s="3">
        <v>10015.71</v>
      </c>
      <c r="C7" s="4">
        <v>10015.71</v>
      </c>
      <c r="D7" s="3">
        <v>10035.83</v>
      </c>
      <c r="E7" s="3"/>
      <c r="F7" s="3"/>
      <c r="G7" s="3"/>
      <c r="H7" s="3"/>
      <c r="I7" s="3"/>
      <c r="J7" s="3"/>
      <c r="K7" s="3"/>
      <c r="L7" s="3"/>
      <c r="M7" s="3"/>
      <c r="N7" s="3"/>
      <c r="O7" s="3">
        <v>10012.91</v>
      </c>
      <c r="P7" s="4">
        <v>10015.71</v>
      </c>
    </row>
    <row r="8" spans="1:16">
      <c r="A8" s="3">
        <v>7</v>
      </c>
      <c r="B8" s="3">
        <v>296.03</v>
      </c>
      <c r="C8" s="4">
        <v>296.03</v>
      </c>
      <c r="D8" s="3">
        <v>289.29</v>
      </c>
      <c r="E8" s="3"/>
      <c r="F8" s="3"/>
      <c r="G8" s="3"/>
      <c r="H8" s="3"/>
      <c r="I8" s="3"/>
      <c r="J8" s="3"/>
      <c r="K8" s="3"/>
      <c r="L8" s="3"/>
      <c r="M8" s="3"/>
      <c r="N8" s="3"/>
      <c r="O8" s="3">
        <v>295.61</v>
      </c>
      <c r="P8" s="4">
        <v>296.03</v>
      </c>
    </row>
    <row r="9" spans="1:16">
      <c r="A9" s="3">
        <v>8</v>
      </c>
      <c r="B9" s="3">
        <v>-1666.06</v>
      </c>
      <c r="C9" s="4">
        <v>-1666.06</v>
      </c>
      <c r="D9" s="3">
        <v>-1920.86</v>
      </c>
      <c r="E9" s="3"/>
      <c r="F9" s="3"/>
      <c r="G9" s="3"/>
      <c r="H9" s="3"/>
      <c r="I9" s="3"/>
      <c r="J9" s="3"/>
      <c r="K9" s="3"/>
      <c r="L9" s="3"/>
      <c r="M9" s="3"/>
      <c r="N9" s="3"/>
      <c r="O9" s="3">
        <v>-287.88</v>
      </c>
      <c r="P9" s="3">
        <v>-1666.06</v>
      </c>
    </row>
    <row r="10" spans="1:16">
      <c r="A10" s="3">
        <v>9</v>
      </c>
      <c r="B10" s="3">
        <v>137.97</v>
      </c>
      <c r="C10" s="4">
        <v>137.97</v>
      </c>
      <c r="D10" s="3">
        <v>138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650.47</v>
      </c>
      <c r="P10" s="3">
        <v>137.97</v>
      </c>
    </row>
    <row r="11" spans="1:16">
      <c r="A11" s="3">
        <v>10</v>
      </c>
      <c r="B11" s="3">
        <v>-3000</v>
      </c>
      <c r="C11" s="3">
        <v>-3000</v>
      </c>
      <c r="D11" s="3">
        <v>47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>
        <v>149.72</v>
      </c>
      <c r="P11" s="4">
        <v>-3000</v>
      </c>
    </row>
    <row r="12" spans="1:16">
      <c r="A12" s="3">
        <v>11</v>
      </c>
      <c r="B12" s="3">
        <v>-441.33</v>
      </c>
      <c r="C12" s="3">
        <v>-441.33</v>
      </c>
      <c r="D12" s="3">
        <v>-3000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>
        <v>-3000</v>
      </c>
      <c r="P12" s="3">
        <v>-441.33</v>
      </c>
    </row>
    <row r="13" spans="1:16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 t="s">
        <v>16</v>
      </c>
      <c r="B32" s="3">
        <f>SUM(B2:B31)</f>
        <v>26657.35</v>
      </c>
      <c r="C32" s="3">
        <f t="shared" ref="C32:P32" si="0">SUM(C2:C31)</f>
        <v>26657.35</v>
      </c>
      <c r="D32" s="3">
        <f t="shared" si="0"/>
        <v>26517.01</v>
      </c>
      <c r="E32" s="3">
        <f t="shared" si="0"/>
        <v>0</v>
      </c>
      <c r="F32" s="3">
        <v>28817.58</v>
      </c>
      <c r="G32" s="3">
        <f t="shared" si="0"/>
        <v>0</v>
      </c>
      <c r="H32" s="3">
        <f t="shared" si="0"/>
        <v>0</v>
      </c>
      <c r="I32" s="3">
        <f t="shared" si="0"/>
        <v>0</v>
      </c>
      <c r="J32" s="3">
        <f t="shared" si="0"/>
        <v>0</v>
      </c>
      <c r="K32" s="3">
        <f t="shared" si="0"/>
        <v>0</v>
      </c>
      <c r="L32" s="3">
        <f t="shared" si="0"/>
        <v>0</v>
      </c>
      <c r="M32" s="3">
        <f t="shared" si="0"/>
        <v>0</v>
      </c>
      <c r="N32" s="3">
        <f t="shared" si="0"/>
        <v>0</v>
      </c>
      <c r="O32" s="3">
        <f t="shared" si="0"/>
        <v>27428.95</v>
      </c>
      <c r="P32" s="3">
        <f t="shared" si="0"/>
        <v>26657.35</v>
      </c>
    </row>
    <row r="33" spans="1:16">
      <c r="A33" s="5"/>
      <c r="B33" s="3" t="s">
        <v>17</v>
      </c>
      <c r="C33" s="3">
        <f>B32-C32</f>
        <v>0</v>
      </c>
      <c r="D33" s="3">
        <f t="shared" ref="D33:P33" si="1">C32-D32</f>
        <v>140.339999999993</v>
      </c>
      <c r="E33" s="3">
        <f t="shared" si="1"/>
        <v>26517.01</v>
      </c>
      <c r="F33" s="3">
        <f t="shared" si="1"/>
        <v>-28817.58</v>
      </c>
      <c r="G33" s="3">
        <f t="shared" si="1"/>
        <v>28817.58</v>
      </c>
      <c r="H33" s="3">
        <f t="shared" si="1"/>
        <v>0</v>
      </c>
      <c r="I33" s="3">
        <f t="shared" si="1"/>
        <v>0</v>
      </c>
      <c r="J33" s="3">
        <f t="shared" si="1"/>
        <v>0</v>
      </c>
      <c r="K33" s="3">
        <f t="shared" si="1"/>
        <v>0</v>
      </c>
      <c r="L33" s="3">
        <f t="shared" si="1"/>
        <v>0</v>
      </c>
      <c r="M33" s="3">
        <f t="shared" si="1"/>
        <v>0</v>
      </c>
      <c r="N33" s="3">
        <f t="shared" si="1"/>
        <v>0</v>
      </c>
      <c r="O33" s="3">
        <f t="shared" si="1"/>
        <v>-27428.95</v>
      </c>
      <c r="P33" s="3">
        <f t="shared" si="1"/>
        <v>771.600000000006</v>
      </c>
    </row>
    <row r="35" spans="2:2">
      <c r="B35">
        <f>B32-C32</f>
        <v>0</v>
      </c>
    </row>
    <row r="84" spans="2:2">
      <c r="B84" t="s">
        <v>18</v>
      </c>
    </row>
    <row r="85" spans="2:3">
      <c r="B85" t="s">
        <v>19</v>
      </c>
      <c r="C85">
        <v>570</v>
      </c>
    </row>
    <row r="86" spans="2:3">
      <c r="B86" t="s">
        <v>20</v>
      </c>
      <c r="C86">
        <v>100</v>
      </c>
    </row>
    <row r="87" spans="2:3">
      <c r="B87" t="s">
        <v>21</v>
      </c>
      <c r="C87">
        <v>2000</v>
      </c>
    </row>
    <row r="88" spans="3:3">
      <c r="C88">
        <v>360</v>
      </c>
    </row>
    <row r="101" spans="2:3">
      <c r="B101" t="s">
        <v>16</v>
      </c>
      <c r="C101">
        <f>SUM(C85:C100)</f>
        <v>3030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2019-07-18T13:34:00Z</dcterms:created>
  <dcterms:modified xsi:type="dcterms:W3CDTF">2019-11-19T05:23:16Z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