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<sst xmlns="http://schemas.openxmlformats.org/spreadsheetml/2006/main" count="18">
  <si>
    <t xml:space="preserve">    日期
序号</t>
  </si>
  <si>
    <t>3.3</t>
  </si>
  <si>
    <t>2.24</t>
  </si>
  <si>
    <t>2.25</t>
  </si>
  <si>
    <t>2.26</t>
  </si>
  <si>
    <t>2.27</t>
  </si>
  <si>
    <t>2.28</t>
  </si>
  <si>
    <t>2.29</t>
  </si>
  <si>
    <t>2.30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</si>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</sst>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B16" sqref="B16"/>
    </sheetView>
  </sheetViews>
  <sheetFormatPr defaultColWidth="9" defaultRowHeight="13.5"/>
  <cols>
    <col min="2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3">
        <v>1</v>
      </c>
      <c r="B2" s="3">
        <v>394.5</v>
      </c>
      <c r="C2" s="3"/>
      <c r="D2" s="3">
        <v>450.71</v>
      </c>
      <c r="E2" s="3">
        <v>1120.71</v>
      </c>
      <c r="F2" s="3">
        <v>1020.74</v>
      </c>
      <c r="G2" s="3">
        <v>1098</v>
      </c>
      <c r="H2" s="3">
        <v>21</v>
      </c>
      <c r="I2" s="3">
        <v>2410.98</v>
      </c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289.04</v>
      </c>
      <c r="C3" s="3"/>
      <c r="D3" s="3">
        <v>2381.96</v>
      </c>
      <c r="E3" s="3">
        <v>931.16</v>
      </c>
      <c r="F3" s="3">
        <v>3895</v>
      </c>
      <c r="G3" s="3">
        <v>1764.61</v>
      </c>
      <c r="H3" s="3">
        <v>3895</v>
      </c>
      <c r="I3" s="3">
        <v>-9949.6</v>
      </c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-6345.19</v>
      </c>
      <c r="C4" s="3"/>
      <c r="D4" s="3">
        <v>931.16</v>
      </c>
      <c r="E4" s="3">
        <v>3895</v>
      </c>
      <c r="F4" s="3">
        <v>931.16</v>
      </c>
      <c r="G4" s="3">
        <v>3500</v>
      </c>
      <c r="H4" s="3">
        <v>931.16</v>
      </c>
      <c r="I4" s="3">
        <v>21</v>
      </c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1564.61</v>
      </c>
      <c r="C5" s="3"/>
      <c r="D5" s="3">
        <v>2095</v>
      </c>
      <c r="E5" s="3">
        <v>2407.6</v>
      </c>
      <c r="F5" s="3">
        <v>2418.14</v>
      </c>
      <c r="G5" s="3">
        <v>89</v>
      </c>
      <c r="H5" s="3">
        <v>2410.7</v>
      </c>
      <c r="I5" s="3">
        <v>3500</v>
      </c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/>
      <c r="C6" s="3"/>
      <c r="D6" s="3">
        <v>1000.46</v>
      </c>
      <c r="E6" s="3">
        <v>900</v>
      </c>
      <c r="F6" s="3">
        <v>-9775.81</v>
      </c>
      <c r="G6" s="3">
        <v>-6328.09</v>
      </c>
      <c r="H6" s="3">
        <v>-9779.26</v>
      </c>
      <c r="I6" s="3">
        <v>900</v>
      </c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-97.8</v>
      </c>
      <c r="C7" s="3"/>
      <c r="D7" s="3"/>
      <c r="E7" s="3">
        <v>3500</v>
      </c>
      <c r="F7" s="3">
        <v>3500</v>
      </c>
      <c r="G7" s="3">
        <v>-2000</v>
      </c>
      <c r="H7" s="3">
        <v>3500</v>
      </c>
      <c r="I7" s="3">
        <v>-2000</v>
      </c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695</v>
      </c>
      <c r="C8" s="3"/>
      <c r="D8" s="3"/>
      <c r="E8" s="3"/>
      <c r="F8" s="3">
        <v>900</v>
      </c>
      <c r="G8" s="3">
        <v>500</v>
      </c>
      <c r="H8" s="3">
        <v>900</v>
      </c>
      <c r="I8" s="3">
        <v>3895</v>
      </c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4000</v>
      </c>
      <c r="C9" s="3"/>
      <c r="D9" s="3"/>
      <c r="E9" s="3"/>
      <c r="F9" s="3">
        <v>-2000</v>
      </c>
      <c r="G9" s="3">
        <v>-26035.98</v>
      </c>
      <c r="H9" s="3">
        <v>-2000</v>
      </c>
      <c r="I9" s="3">
        <v>-26035.98</v>
      </c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>
        <v>-26359.86</v>
      </c>
      <c r="E10" s="3">
        <v>-9778.91</v>
      </c>
      <c r="F10" s="3">
        <v>-26035.98</v>
      </c>
      <c r="G10" s="3">
        <v>695</v>
      </c>
      <c r="H10" s="3">
        <v>-26035.98</v>
      </c>
      <c r="I10" s="3">
        <v>931.16</v>
      </c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-25235.98</v>
      </c>
      <c r="C11" s="3"/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>
        <v>-2000</v>
      </c>
      <c r="E12" s="3">
        <v>-26035.98</v>
      </c>
      <c r="F12" s="3"/>
      <c r="G12" s="3">
        <v>7000</v>
      </c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7000</v>
      </c>
      <c r="C14" s="3"/>
      <c r="D14" s="3">
        <v>900</v>
      </c>
      <c r="E14" s="3"/>
      <c r="F14" s="3"/>
      <c r="G14" s="3">
        <v>7000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>
        <v>3500</v>
      </c>
      <c r="E15" s="3">
        <v>8000</v>
      </c>
      <c r="F15" s="3">
        <v>8000</v>
      </c>
      <c r="G15" s="3"/>
      <c r="H15" s="3">
        <v>8000</v>
      </c>
      <c r="I15" s="3">
        <v>8000</v>
      </c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>
        <v>7000</v>
      </c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9</v>
      </c>
      <c r="B32" s="3">
        <f>SUM(B2:B31)</f>
        <v>-17735.82</v>
      </c>
      <c r="C32" s="3">
        <f>SUM(C2:C31)</f>
        <v>0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-17146.75</v>
      </c>
      <c r="G32" s="3">
        <f t="shared" si="0"/>
        <v>-12717.46</v>
      </c>
      <c r="H32" s="3">
        <f t="shared" si="0"/>
        <v>-18157.38</v>
      </c>
      <c r="I32" s="3">
        <f t="shared" si="0"/>
        <v>-11327.44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10</v>
      </c>
      <c r="C33" s="3">
        <f>B32-C32</f>
        <v>-17735.82</v>
      </c>
      <c r="D33" s="3">
        <f t="shared" ref="D33:P33" si="1">C32-D32</f>
        <v>26018.6</v>
      </c>
      <c r="E33" s="3">
        <f t="shared" si="1"/>
        <v>-8958.18</v>
      </c>
      <c r="F33" s="3">
        <f t="shared" si="1"/>
        <v>86.3300000000017</v>
      </c>
      <c r="G33" s="3">
        <f t="shared" si="1"/>
        <v>-4429.29</v>
      </c>
      <c r="H33" s="3">
        <f t="shared" si="1"/>
        <v>5439.92</v>
      </c>
      <c r="I33" s="3">
        <f t="shared" si="1"/>
        <v>-6829.94</v>
      </c>
      <c r="J33" s="3">
        <f t="shared" si="1"/>
        <v>-11327.44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11</v>
      </c>
    </row>
    <row r="85" spans="2:3">
      <c r="B85" t="s">
        <v>12</v>
      </c>
      <c r="C85">
        <v>570</v>
      </c>
    </row>
    <row r="86" spans="2:3">
      <c r="B86" t="s">
        <v>13</v>
      </c>
      <c r="C86">
        <v>100</v>
      </c>
    </row>
    <row r="87" spans="2:3">
      <c r="B87" t="s">
        <v>14</v>
      </c>
      <c r="C87">
        <v>2000</v>
      </c>
    </row>
    <row r="88" spans="2:3">
      <c r="B88" t="s">
        <v>15</v>
      </c>
      <c r="C88">
        <v>360</v>
      </c>
    </row>
    <row r="89" spans="2:3">
      <c r="B89" t="s">
        <v>16</v>
      </c>
      <c r="C89">
        <v>500</v>
      </c>
    </row>
    <row r="90" spans="2:3">
      <c r="B90" t="s">
        <v>17</v>
      </c>
      <c r="C90">
        <v>388</v>
      </c>
    </row>
    <row r="101" spans="2:3">
      <c r="B101" t="s">
        <v>9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2020-03-03T07:19:28Z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