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Password="CF7A" lockStructure="1"/>
  <bookViews>
    <workbookView windowWidth="28695" windowHeight="13050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<sst xmlns="http://schemas.openxmlformats.org/spreadsheetml/2006/main" count="25">
  <si>
    <t xml:space="preserve">    日期
序号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</si>
  <si>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</si>
  <si>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</si>
  <si>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</si>
  <si>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</si>
  <si>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</si>
  <si>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</si>
  <si>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</si>
  <si>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</si>
  <si>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</si>
  <si>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</si>
  <si>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</si>
  <si>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4.12</t>
  </si>
  <si>
    <t>4.13</t>
  </si>
  <si>
    <t>4.14</t>
  </si>
  <si>
    <t>合计</t>
  </si>
  <si>
    <t>差额</t>
  </si>
  <si>
    <t>驾考费用</t>
  </si>
  <si>
    <t>科目一</t>
  </si>
  <si>
    <t>班费</t>
  </si>
  <si>
    <t>学费</t>
  </si>
  <si>
    <t>练习场地</t>
  </si>
  <si>
    <t>科目二</t>
  </si>
  <si>
    <t>其他费用</t>
  </si>
  <si>
    <t>科目三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</si>
</sst>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8" borderId="4" applyNumberFormat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2" fillId="24" borderId="9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abSelected="1" workbookViewId="0">
      <selection activeCell="G21" sqref="G21"/>
    </sheetView>
  </sheetViews>
  <sheetFormatPr defaultColWidth="9" defaultRowHeight="13.5"/>
  <cols>
    <col min="2" max="15" width="10.375"/>
    <col min="16" max="16" width="11.5"/>
  </cols>
  <sheetData>
    <row r="1" ht="27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</v>
      </c>
    </row>
    <row r="2" spans="1:16">
      <c r="A2" s="3">
        <v>1</v>
      </c>
      <c r="B2" s="3">
        <v>587.83</v>
      </c>
      <c r="C2" s="3">
        <v>207.93</v>
      </c>
      <c r="D2" s="3">
        <v>207.93</v>
      </c>
      <c r="E2" s="3">
        <v>62.93</v>
      </c>
      <c r="F2" s="3"/>
      <c r="G2" s="3"/>
      <c r="H2" s="3"/>
      <c r="I2" s="3"/>
      <c r="J2" s="3"/>
      <c r="K2" s="3"/>
      <c r="L2" s="3"/>
      <c r="M2" s="3">
        <v>587.83</v>
      </c>
      <c r="N2" s="3"/>
      <c r="O2" s="3"/>
      <c r="P2" s="3"/>
    </row>
    <row r="3" spans="1:16">
      <c r="A3" s="3">
        <v>2</v>
      </c>
      <c r="B3" s="3">
        <v>10099.66</v>
      </c>
      <c r="C3" s="3">
        <v>501.21</v>
      </c>
      <c r="D3" s="3">
        <v>501.21</v>
      </c>
      <c r="E3" s="3">
        <v>1301.25</v>
      </c>
      <c r="F3" s="3"/>
      <c r="G3" s="3"/>
      <c r="H3" s="3"/>
      <c r="I3" s="3"/>
      <c r="J3" s="3"/>
      <c r="K3" s="3"/>
      <c r="L3" s="3"/>
      <c r="M3" s="3">
        <v>10099.66</v>
      </c>
      <c r="N3" s="3"/>
      <c r="O3" s="3"/>
      <c r="P3" s="3"/>
    </row>
    <row r="4" spans="1:16">
      <c r="A4" s="3">
        <v>3</v>
      </c>
      <c r="B4" s="3">
        <v>1043.4</v>
      </c>
      <c r="C4" s="3">
        <v>-4584.65</v>
      </c>
      <c r="D4" s="3">
        <v>-4584.65</v>
      </c>
      <c r="E4" s="3">
        <v>-4591.1</v>
      </c>
      <c r="F4" s="3"/>
      <c r="G4" s="3"/>
      <c r="H4" s="3"/>
      <c r="I4" s="3"/>
      <c r="J4" s="3"/>
      <c r="K4" s="3"/>
      <c r="L4" s="3"/>
      <c r="M4" s="3">
        <v>1043.4</v>
      </c>
      <c r="N4" s="3"/>
      <c r="O4" s="3"/>
      <c r="P4" s="3"/>
    </row>
    <row r="5" spans="1:16">
      <c r="A5" s="3">
        <v>4</v>
      </c>
      <c r="B5" s="3">
        <v>1703.98</v>
      </c>
      <c r="C5" s="3">
        <v>2000</v>
      </c>
      <c r="D5" s="3">
        <v>2000</v>
      </c>
      <c r="E5" s="3">
        <v>43.4</v>
      </c>
      <c r="F5" s="3"/>
      <c r="G5" s="3"/>
      <c r="H5" s="3"/>
      <c r="I5" s="3"/>
      <c r="J5" s="3"/>
      <c r="K5" s="3"/>
      <c r="L5" s="3"/>
      <c r="M5" s="3">
        <v>1703.98</v>
      </c>
      <c r="N5" s="3"/>
      <c r="O5" s="3"/>
      <c r="P5" s="3"/>
    </row>
    <row r="6" spans="1:16">
      <c r="A6" s="3">
        <v>5</v>
      </c>
      <c r="B6" s="3">
        <v>-4346.02</v>
      </c>
      <c r="C6" s="3">
        <v>-16808.95</v>
      </c>
      <c r="D6" s="3">
        <v>-16808.95</v>
      </c>
      <c r="E6" s="3">
        <v>-16808.95</v>
      </c>
      <c r="F6" s="3"/>
      <c r="G6" s="3"/>
      <c r="H6" s="3"/>
      <c r="I6" s="3"/>
      <c r="J6" s="3"/>
      <c r="K6" s="3"/>
      <c r="L6" s="3"/>
      <c r="M6" s="3">
        <v>-4346.02</v>
      </c>
      <c r="N6" s="3"/>
      <c r="O6" s="3"/>
      <c r="P6" s="3"/>
    </row>
    <row r="7" spans="1:16">
      <c r="A7" s="3">
        <v>6</v>
      </c>
      <c r="B7" s="3">
        <v>700</v>
      </c>
      <c r="C7" s="3"/>
      <c r="D7" s="3"/>
      <c r="E7" s="3"/>
      <c r="F7" s="3"/>
      <c r="G7" s="3"/>
      <c r="H7" s="3"/>
      <c r="I7" s="3"/>
      <c r="J7" s="3"/>
      <c r="K7" s="3"/>
      <c r="L7" s="3"/>
      <c r="M7" s="3">
        <v>700</v>
      </c>
      <c r="N7" s="3"/>
      <c r="O7" s="3"/>
      <c r="P7" s="3"/>
    </row>
    <row r="8" spans="1:16">
      <c r="A8" s="3">
        <v>7</v>
      </c>
      <c r="B8" s="3">
        <v>-20861.58</v>
      </c>
      <c r="C8" s="3">
        <v>5099.66</v>
      </c>
      <c r="D8" s="3">
        <v>5099.66</v>
      </c>
      <c r="E8" s="3">
        <v>0.66</v>
      </c>
      <c r="F8" s="3"/>
      <c r="G8" s="3"/>
      <c r="H8" s="3"/>
      <c r="I8" s="3"/>
      <c r="J8" s="3"/>
      <c r="K8" s="3"/>
      <c r="L8" s="3"/>
      <c r="M8" s="3">
        <v>-20861.58</v>
      </c>
      <c r="N8" s="3"/>
      <c r="O8" s="3"/>
      <c r="P8" s="3"/>
    </row>
    <row r="9" spans="1:16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>
        <v>10</v>
      </c>
      <c r="B11" s="3">
        <v>-2000</v>
      </c>
      <c r="C11" s="3">
        <v>-2000</v>
      </c>
      <c r="D11" s="3">
        <v>-2000</v>
      </c>
      <c r="E11" s="3">
        <v>-2000</v>
      </c>
      <c r="F11" s="3"/>
      <c r="G11" s="3"/>
      <c r="H11" s="3"/>
      <c r="I11" s="3"/>
      <c r="J11" s="3"/>
      <c r="K11" s="3"/>
      <c r="L11" s="3"/>
      <c r="M11" s="3">
        <v>-2000</v>
      </c>
      <c r="N11" s="3"/>
      <c r="O11" s="3"/>
      <c r="P11" s="3"/>
    </row>
    <row r="12" spans="1:16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>
        <v>13</v>
      </c>
      <c r="B14" s="3">
        <v>7600</v>
      </c>
      <c r="C14" s="3">
        <v>7600</v>
      </c>
      <c r="D14" s="3">
        <v>7600</v>
      </c>
      <c r="E14" s="3">
        <v>7600</v>
      </c>
      <c r="F14" s="3"/>
      <c r="G14" s="3"/>
      <c r="H14" s="3"/>
      <c r="I14" s="3"/>
      <c r="J14" s="3"/>
      <c r="K14" s="3"/>
      <c r="L14" s="3"/>
      <c r="M14" s="3">
        <v>7600</v>
      </c>
      <c r="N14" s="3"/>
      <c r="O14" s="3"/>
      <c r="P14" s="3"/>
    </row>
    <row r="15" spans="1:16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>
        <v>15</v>
      </c>
      <c r="B16" s="3">
        <v>4000</v>
      </c>
      <c r="C16" s="3">
        <v>4000</v>
      </c>
      <c r="D16" s="3">
        <v>4000</v>
      </c>
      <c r="E16" s="3">
        <v>4000</v>
      </c>
      <c r="F16" s="3"/>
      <c r="G16" s="3"/>
      <c r="H16" s="3"/>
      <c r="I16" s="3"/>
      <c r="J16" s="3"/>
      <c r="K16" s="3"/>
      <c r="L16" s="3"/>
      <c r="M16" s="3">
        <v>4000</v>
      </c>
      <c r="N16" s="3"/>
      <c r="O16" s="3"/>
      <c r="P16" s="3"/>
    </row>
    <row r="17" spans="1:16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15</v>
      </c>
      <c r="B32" s="3">
        <f>SUM(B2:B31)</f>
        <v>-1472.73</v>
      </c>
      <c r="C32" s="3">
        <f>SUM(C2:C31)</f>
        <v>-3984.8</v>
      </c>
      <c r="D32" s="3">
        <f t="shared" ref="C32:P32" si="0">SUM(D2:D31)</f>
        <v>-3984.8</v>
      </c>
      <c r="E32" s="3">
        <f t="shared" si="0"/>
        <v>-10391.81</v>
      </c>
      <c r="F32" s="3">
        <f t="shared" si="0"/>
        <v>0</v>
      </c>
      <c r="G32" s="3">
        <f t="shared" si="0"/>
        <v>0</v>
      </c>
      <c r="H32" s="3">
        <f t="shared" si="0"/>
        <v>0</v>
      </c>
      <c r="I32" s="3">
        <f t="shared" si="0"/>
        <v>0</v>
      </c>
      <c r="J32" s="3">
        <f t="shared" si="0"/>
        <v>0</v>
      </c>
      <c r="K32" s="3">
        <f t="shared" si="0"/>
        <v>0</v>
      </c>
      <c r="L32" s="3">
        <f t="shared" si="0"/>
        <v>0</v>
      </c>
      <c r="M32" s="3">
        <f t="shared" si="0"/>
        <v>-1472.73</v>
      </c>
      <c r="N32" s="3">
        <f t="shared" si="0"/>
        <v>0</v>
      </c>
      <c r="O32" s="3">
        <f t="shared" si="0"/>
        <v>0</v>
      </c>
      <c r="P32" s="3">
        <f t="shared" si="0"/>
        <v>0</v>
      </c>
    </row>
    <row r="33" spans="1:16">
      <c r="A33" s="4"/>
      <c r="B33" s="3" t="s">
        <v>16</v>
      </c>
      <c r="C33" s="3">
        <f>B32-C32</f>
        <v>2512.07</v>
      </c>
      <c r="D33" s="3">
        <f t="shared" ref="D33:P33" si="1">C32-D32</f>
        <v>0</v>
      </c>
      <c r="E33" s="3">
        <f t="shared" si="1"/>
        <v>6407.01</v>
      </c>
      <c r="F33" s="3">
        <f t="shared" si="1"/>
        <v>-10391.81</v>
      </c>
      <c r="G33" s="3">
        <f t="shared" si="1"/>
        <v>0</v>
      </c>
      <c r="H33" s="3">
        <f t="shared" si="1"/>
        <v>0</v>
      </c>
      <c r="I33" s="3">
        <f t="shared" si="1"/>
        <v>0</v>
      </c>
      <c r="J33" s="3">
        <f t="shared" si="1"/>
        <v>0</v>
      </c>
      <c r="K33" s="3">
        <f t="shared" si="1"/>
        <v>0</v>
      </c>
      <c r="L33" s="3">
        <f t="shared" si="1"/>
        <v>0</v>
      </c>
      <c r="M33" s="3">
        <f t="shared" si="1"/>
        <v>1472.73</v>
      </c>
      <c r="N33" s="3">
        <f t="shared" si="1"/>
        <v>-1472.73</v>
      </c>
      <c r="O33" s="3">
        <f t="shared" si="1"/>
        <v>0</v>
      </c>
      <c r="P33" s="3">
        <f t="shared" si="1"/>
        <v>0</v>
      </c>
    </row>
    <row r="84" spans="2:2">
      <c r="B84" t="s">
        <v>17</v>
      </c>
    </row>
    <row r="85" spans="2:3">
      <c r="B85" t="s">
        <v>18</v>
      </c>
      <c r="C85">
        <v>570</v>
      </c>
    </row>
    <row r="86" spans="2:3">
      <c r="B86" t="s">
        <v>19</v>
      </c>
      <c r="C86">
        <v>100</v>
      </c>
    </row>
    <row r="87" spans="2:3">
      <c r="B87" t="s">
        <v>20</v>
      </c>
      <c r="C87">
        <v>3800</v>
      </c>
    </row>
    <row r="88" spans="2:3">
      <c r="B88" t="s">
        <v>21</v>
      </c>
      <c r="C88">
        <v>360</v>
      </c>
    </row>
    <row r="89" spans="2:3">
      <c r="B89" t="s">
        <v>22</v>
      </c>
      <c r="C89">
        <v>500</v>
      </c>
    </row>
    <row r="90" spans="2:3">
      <c r="B90" t="s">
        <v>23</v>
      </c>
      <c r="C90">
        <v>388</v>
      </c>
    </row>
    <row r="91" spans="2:3">
      <c r="B91" t="s">
        <v>24</v>
      </c>
      <c r="C91">
        <v>1260</v>
      </c>
    </row>
    <row r="101" spans="2:3">
      <c r="B101" t="s">
        <v>15</v>
      </c>
      <c r="C101">
        <f>SUM(C85:C100)</f>
        <v>6978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2019-07-18T13:34:00Z</dcterms:created>
  <dcterms:modified xsi:type="dcterms:W3CDTF">2020-04-19T03:45:17Z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