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<sst xmlns="http://schemas.openxmlformats.org/spreadsheetml/2006/main" count="25">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</sst>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K22" sqref="K22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760.26</v>
      </c>
      <c r="C2" s="3">
        <v>244.59</v>
      </c>
      <c r="D2" s="3">
        <v>244.59</v>
      </c>
      <c r="E2" s="3">
        <v>244.59</v>
      </c>
      <c r="F2" s="3">
        <v>1800</v>
      </c>
      <c r="G2" s="3">
        <v>1800</v>
      </c>
      <c r="H2" s="3">
        <v>1800</v>
      </c>
      <c r="I2" s="3">
        <v>1800</v>
      </c>
      <c r="J2" s="3">
        <v>1800</v>
      </c>
      <c r="K2" s="3">
        <v>1800</v>
      </c>
      <c r="L2" s="3">
        <v>1800</v>
      </c>
      <c r="M2" s="3">
        <v>1800</v>
      </c>
      <c r="N2" s="3"/>
      <c r="O2" s="3"/>
      <c r="P2" s="3"/>
    </row>
    <row r="3" spans="1:16">
      <c r="A3" s="3">
        <v>2</v>
      </c>
      <c r="B3" s="3">
        <v>289.35</v>
      </c>
      <c r="C3" s="3">
        <v>20299.66</v>
      </c>
      <c r="D3" s="3">
        <v>20299.66</v>
      </c>
      <c r="E3" s="3">
        <v>20299.66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-7283.47</v>
      </c>
      <c r="C4" s="3">
        <v>-9000</v>
      </c>
      <c r="D4" s="3">
        <v>81.6</v>
      </c>
      <c r="E4" s="3">
        <v>81.6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18695</v>
      </c>
      <c r="C5" s="3">
        <v>495.84</v>
      </c>
      <c r="D5" s="3">
        <v>700</v>
      </c>
      <c r="E5" s="3">
        <v>700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1496.94</v>
      </c>
      <c r="C6" s="3">
        <v>-20508.95</v>
      </c>
      <c r="D6" s="3">
        <v>-20508.95</v>
      </c>
      <c r="E6" s="3">
        <v>-20508.95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3900</v>
      </c>
      <c r="C7" s="3">
        <v>700</v>
      </c>
      <c r="D7" s="3">
        <v>495.9</v>
      </c>
      <c r="E7" s="3">
        <v>1697.42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-97.8</v>
      </c>
      <c r="C8" s="3">
        <v>-4142.54</v>
      </c>
      <c r="D8" s="3">
        <v>-4142.54</v>
      </c>
      <c r="E8" s="3">
        <v>-4125.32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-25311.63</v>
      </c>
      <c r="C9" s="3">
        <v>-2000</v>
      </c>
      <c r="D9" s="3">
        <v>-2000</v>
      </c>
      <c r="E9" s="3">
        <v>-2000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-3000</v>
      </c>
      <c r="C11" s="3"/>
      <c r="D11" s="3">
        <v>700</v>
      </c>
      <c r="E11" s="3">
        <v>700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7000</v>
      </c>
      <c r="D14" s="3">
        <v>7000</v>
      </c>
      <c r="E14" s="3">
        <v>8000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>
        <v>3500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>
        <v>-9000</v>
      </c>
      <c r="E16" s="3">
        <v>-9000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>
        <v>3000</v>
      </c>
      <c r="E17" s="3">
        <v>3500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-3551.35</v>
      </c>
      <c r="C32" s="3">
        <f>SUM(C2:C31)</f>
        <v>3588.6</v>
      </c>
      <c r="D32" s="3">
        <f t="shared" ref="C32:P32" si="0">SUM(D2:D31)</f>
        <v>-3129.74</v>
      </c>
      <c r="E32" s="3">
        <f t="shared" si="0"/>
        <v>-411.000000000002</v>
      </c>
      <c r="F32" s="3">
        <f t="shared" si="0"/>
        <v>1800</v>
      </c>
      <c r="G32" s="3">
        <f t="shared" si="0"/>
        <v>1800</v>
      </c>
      <c r="H32" s="3">
        <f t="shared" si="0"/>
        <v>1800</v>
      </c>
      <c r="I32" s="3">
        <f t="shared" si="0"/>
        <v>1800</v>
      </c>
      <c r="J32" s="3">
        <f t="shared" si="0"/>
        <v>1800</v>
      </c>
      <c r="K32" s="3">
        <f t="shared" si="0"/>
        <v>1800</v>
      </c>
      <c r="L32" s="3">
        <f t="shared" si="0"/>
        <v>1800</v>
      </c>
      <c r="M32" s="3">
        <f t="shared" si="0"/>
        <v>1800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-7139.95</v>
      </c>
      <c r="D33" s="3">
        <f t="shared" ref="D33:P33" si="1">C32-D32</f>
        <v>6718.34</v>
      </c>
      <c r="E33" s="3">
        <f t="shared" si="1"/>
        <v>-2718.74</v>
      </c>
      <c r="F33" s="3">
        <f t="shared" si="1"/>
        <v>-2211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1800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2020-04-04T12:25:39Z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