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<sst xmlns="http://schemas.openxmlformats.org/spreadsheetml/2006/main" count="16">
  <si>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</t>
  </si>
  <si>
    <t>金额</t>
  </si>
  <si>
    <t>备注</t>
  </si>
  <si>
    <t>垫付金额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</si>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</sst>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133350</xdr:colOff>
      <xdr:row>27</xdr:row>
      <xdr:rowOff>161925</xdr:rowOff>
    </xdr:from>
    <xdr:to>
      <xdr:col>2</xdr:col>
      <xdr:colOff>1675765</xdr:colOff>
      <xdr:row>29</xdr:row>
      <xdr:rowOff>9525</xdr:rowOff>
    </xdr:to>
    <xdr:sp>
      <xdr:nvSpPr>
        <xdr:cNvPr id="2" name="文本框 1"/>
        <xdr:cNvSpPr txBox="1"/>
      </xdr:nvSpPr>
      <xdr:spPr>
        <a:xfrm>
          <a:off x="1638300" y="4791075"/>
          <a:ext cx="154241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信用卡未还金额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D25" sqref="D25"/>
    </sheetView>
  </sheetViews>
  <sheetFormatPr defaultColWidth="9" defaultRowHeight="13.5" outlineLevelCol="3"/>
  <cols>
    <col min="1" max="1" width="10.375"/>
    <col min="2" max="2" width="9.375"/>
    <col min="3" max="3" width="3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20180821</v>
      </c>
      <c r="B2" s="1">
        <v>1000</v>
      </c>
      <c r="C2" s="1" t="s">
        <v>4</v>
      </c>
      <c r="D2" s="1"/>
    </row>
    <row r="3" spans="1:4">
      <c r="A3" s="1">
        <v>20181206</v>
      </c>
      <c r="B3" s="1">
        <v>600</v>
      </c>
      <c r="C3" s="1" t="s">
        <v>5</v>
      </c>
      <c r="D3" s="1"/>
    </row>
    <row r="4" spans="1:4">
      <c r="A4" s="1">
        <v>20190102</v>
      </c>
      <c r="B4" s="1">
        <v>300</v>
      </c>
      <c r="C4" s="1" t="s">
        <v>6</v>
      </c>
      <c r="D4" s="1"/>
    </row>
    <row r="5" spans="1:4">
      <c r="A5" s="1">
        <v>20190228</v>
      </c>
      <c r="B5" s="1">
        <v>23000</v>
      </c>
      <c r="C5" s="1" t="s">
        <v>7</v>
      </c>
      <c r="D5" s="1"/>
    </row>
    <row r="6" spans="1:4">
      <c r="A6" s="1">
        <v>20180308</v>
      </c>
      <c r="B6" s="1">
        <v>344</v>
      </c>
      <c r="C6" s="1" t="s">
        <v>8</v>
      </c>
      <c r="D6" s="1"/>
    </row>
    <row r="7" spans="1:4">
      <c r="A7" s="1">
        <v>20190328</v>
      </c>
      <c r="B7" s="1">
        <v>-3055</v>
      </c>
      <c r="C7" s="1" t="s">
        <v>9</v>
      </c>
      <c r="D7" s="1"/>
    </row>
    <row r="8" spans="1:4">
      <c r="A8" s="1">
        <v>20190428</v>
      </c>
      <c r="B8" s="1">
        <v>-3012</v>
      </c>
      <c r="C8" s="1" t="s">
        <v>10</v>
      </c>
      <c r="D8" s="1"/>
    </row>
    <row r="9" spans="1:4">
      <c r="A9" s="1">
        <v>20190529</v>
      </c>
      <c r="B9" s="1">
        <v>-1000</v>
      </c>
      <c r="C9" s="1" t="s">
        <v>11</v>
      </c>
      <c r="D9" s="1"/>
    </row>
    <row r="10" spans="1:4">
      <c r="A10" s="1">
        <v>20190608</v>
      </c>
      <c r="B10" s="1">
        <v>106.33</v>
      </c>
      <c r="C10" s="1" t="s">
        <v>12</v>
      </c>
      <c r="D10" s="1"/>
    </row>
    <row r="11" spans="1:4">
      <c r="A11" s="1">
        <v>20190617</v>
      </c>
      <c r="B11" s="1">
        <v>-1000</v>
      </c>
      <c r="C11" s="1" t="s">
        <v>13</v>
      </c>
      <c r="D11" s="1"/>
    </row>
    <row r="12" spans="1:4">
      <c r="A12" s="1">
        <v>20190628</v>
      </c>
      <c r="B12" s="1">
        <v>-500</v>
      </c>
      <c r="C12" s="1" t="s">
        <v>13</v>
      </c>
      <c r="D12" s="1"/>
    </row>
    <row r="13" spans="1:4">
      <c r="A13" s="1">
        <v>20190708</v>
      </c>
      <c r="B13" s="1">
        <v>193.66</v>
      </c>
      <c r="C13" s="1" t="s">
        <v>14</v>
      </c>
      <c r="D13" s="1"/>
    </row>
    <row r="14" spans="1:4">
      <c r="A14" s="1">
        <v>20190802</v>
      </c>
      <c r="B14" s="1">
        <v>-500</v>
      </c>
      <c r="C14" s="1" t="s">
        <v>13</v>
      </c>
      <c r="D14" s="1"/>
    </row>
    <row r="15" spans="1:4">
      <c r="A15" s="1"/>
      <c r="B15" s="1" t="s">
        <v>15</v>
      </c>
      <c r="C15" s="1" t="s">
        <v>12</v>
      </c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>
        <f>SUM(B2:B28)</f>
        <v>16476.99</v>
      </c>
      <c r="C29" s="1">
        <v>10467.6</v>
      </c>
      <c r="D29" s="1">
        <f>B29-C29</f>
        <v>6009.39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2019-08-03T07:12:48Z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