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4180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<sst xmlns="http://schemas.openxmlformats.org/spreadsheetml/2006/main" count="17">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</sst>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I15" sqref="I15"/>
    </sheetView>
  </sheetViews>
  <sheetFormatPr defaultColWidth="9" defaultRowHeight="13.5"/>
  <cols>
    <col min="2" max="4" width="9.375"/>
    <col min="6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2463.86</v>
      </c>
      <c r="C2" s="3"/>
      <c r="D2" s="3">
        <v>2309.64</v>
      </c>
      <c r="E2" s="3"/>
      <c r="F2" s="3"/>
      <c r="G2" s="3"/>
      <c r="H2" s="3">
        <v>2358.23</v>
      </c>
      <c r="I2" s="3">
        <v>2448.39</v>
      </c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500</v>
      </c>
      <c r="C3" s="3"/>
      <c r="D3" s="3">
        <v>2082.11</v>
      </c>
      <c r="E3" s="3"/>
      <c r="F3" s="3"/>
      <c r="G3" s="3"/>
      <c r="H3" s="3">
        <v>2102.02</v>
      </c>
      <c r="I3" s="3">
        <v>1927.19</v>
      </c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2.42</v>
      </c>
      <c r="C4" s="3"/>
      <c r="D4" s="3">
        <v>500</v>
      </c>
      <c r="E4" s="3"/>
      <c r="F4" s="3"/>
      <c r="G4" s="3"/>
      <c r="H4" s="3">
        <v>-591.81</v>
      </c>
      <c r="I4" s="3">
        <v>-779.89</v>
      </c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21923.43</v>
      </c>
      <c r="C5" s="3"/>
      <c r="D5" s="3">
        <v>2.42</v>
      </c>
      <c r="E5" s="3"/>
      <c r="F5" s="3"/>
      <c r="G5" s="3"/>
      <c r="H5" s="3">
        <v>1927.08</v>
      </c>
      <c r="I5" s="3">
        <v>500</v>
      </c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2077.16</v>
      </c>
      <c r="C6" s="3"/>
      <c r="D6" s="3">
        <v>21926.07</v>
      </c>
      <c r="E6" s="3"/>
      <c r="F6" s="3"/>
      <c r="G6" s="3"/>
      <c r="H6" s="3">
        <v>17.42</v>
      </c>
      <c r="I6" s="3">
        <v>17.42</v>
      </c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>
        <v>4.06</v>
      </c>
      <c r="I7" s="3">
        <v>4.06</v>
      </c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-2490</v>
      </c>
      <c r="C8" s="3"/>
      <c r="D8" s="3">
        <v>-2490</v>
      </c>
      <c r="E8" s="3"/>
      <c r="F8" s="3"/>
      <c r="G8" s="3"/>
      <c r="H8" s="3">
        <v>10208.56</v>
      </c>
      <c r="I8" s="3">
        <v>10209.26</v>
      </c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-1845.25</v>
      </c>
      <c r="C9" s="3"/>
      <c r="D9" s="3">
        <v>-1845.25</v>
      </c>
      <c r="E9" s="3"/>
      <c r="F9" s="3"/>
      <c r="G9" s="3"/>
      <c r="H9" s="3">
        <v>10004.06</v>
      </c>
      <c r="I9" s="3">
        <v>10005.42</v>
      </c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-600</v>
      </c>
      <c r="C10" s="3"/>
      <c r="D10" s="3">
        <v>-600</v>
      </c>
      <c r="E10" s="3"/>
      <c r="F10" s="3"/>
      <c r="G10" s="3"/>
      <c r="H10" s="3">
        <v>-600</v>
      </c>
      <c r="I10" s="3">
        <v>2107.21</v>
      </c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-165</v>
      </c>
      <c r="C11" s="3"/>
      <c r="D11" s="3">
        <v>-165</v>
      </c>
      <c r="E11" s="3"/>
      <c r="F11" s="3"/>
      <c r="G11" s="3"/>
      <c r="H11" s="3">
        <v>-165</v>
      </c>
      <c r="I11" s="3">
        <v>-165</v>
      </c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-564.26</v>
      </c>
      <c r="C12" s="3"/>
      <c r="D12" s="3">
        <v>-564.26</v>
      </c>
      <c r="E12" s="3"/>
      <c r="F12" s="3"/>
      <c r="G12" s="3"/>
      <c r="H12" s="3">
        <v>-1845.25</v>
      </c>
      <c r="I12" s="3">
        <v>-1845.25</v>
      </c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>
        <v>-2490</v>
      </c>
      <c r="I13" s="3">
        <v>-2490</v>
      </c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>
        <v>-600</v>
      </c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21302.36</v>
      </c>
      <c r="C32" s="3">
        <f t="shared" ref="C32:P32" si="0">SUM(C2:C31)</f>
        <v>0</v>
      </c>
      <c r="D32" s="3">
        <f t="shared" si="0"/>
        <v>21155.73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20929.37</v>
      </c>
      <c r="I32" s="3">
        <f t="shared" si="0"/>
        <v>21338.81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2019-08-23T08:09:22Z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