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765" yWindow="0" windowWidth="14595" windowHeight="10800" activeTab="1"/>
  </bookViews>
  <sheets>
    <sheet name="2018年" sheetId="1" r:id="rId1"/>
    <sheet name="就业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2"/>
  <c r="C11"/>
  <c r="C12"/>
  <c r="C13"/>
  <c r="C14"/>
  <c r="C15"/>
  <c r="C16"/>
  <c r="C17"/>
  <c r="C18"/>
  <c r="C19"/>
  <c r="C20"/>
  <c r="C3" i="1" l="1"/>
  <c r="D3"/>
  <c r="E3"/>
  <c r="F3"/>
  <c r="G3"/>
  <c r="H3"/>
  <c r="I3"/>
  <c r="J3"/>
  <c r="K3"/>
  <c r="L3"/>
  <c r="B3"/>
</calcChain>
</file>

<file path=xl/sharedStrings.xml><?xml version="1.0" encoding="utf-8"?>
<sst xmlns="http://schemas.openxmlformats.org/spreadsheetml/2006/main" count="166" uniqueCount="67">
  <si>
    <t>2018年</t>
    <phoneticPr fontId="1" type="noConversion"/>
  </si>
  <si>
    <t>2017年</t>
    <phoneticPr fontId="1" type="noConversion"/>
  </si>
  <si>
    <t>2016年</t>
  </si>
  <si>
    <t>2015年</t>
  </si>
  <si>
    <t>2014年</t>
  </si>
  <si>
    <t>2013年</t>
  </si>
  <si>
    <t>2012年</t>
  </si>
  <si>
    <t>2011年</t>
  </si>
  <si>
    <t>2010年</t>
  </si>
  <si>
    <t>2009年</t>
  </si>
  <si>
    <t>2008年</t>
  </si>
  <si>
    <t>2007年</t>
  </si>
  <si>
    <t>2006年</t>
  </si>
  <si>
    <t>2005年</t>
  </si>
  <si>
    <t>2004年</t>
  </si>
  <si>
    <t>2003年</t>
  </si>
  <si>
    <t>2002年</t>
  </si>
  <si>
    <t>2001年</t>
  </si>
  <si>
    <t>2000年</t>
  </si>
  <si>
    <t>批发和零售业增加值(亿元)</t>
  </si>
  <si>
    <t/>
  </si>
  <si>
    <t>交通运输、仓储和邮政业增加值(亿元)</t>
  </si>
  <si>
    <t>住宿和餐饮业增加值(亿元)</t>
  </si>
  <si>
    <t>金融业增加值(亿元)</t>
  </si>
  <si>
    <t>房地产业增加值(亿元)</t>
  </si>
  <si>
    <t>其他行业增加值(亿元)</t>
  </si>
  <si>
    <t>城镇单位就业人员(万人)</t>
  </si>
  <si>
    <t>农林牧渔业城镇单位就业人员(万人)</t>
  </si>
  <si>
    <t>采矿业城镇单位就业人员(万人)</t>
  </si>
  <si>
    <t>制造业城镇单位就业人员(万人)</t>
  </si>
  <si>
    <t>电力、热力、燃气及水生产和供应业城镇单位就业人员(万人)</t>
  </si>
  <si>
    <t>建筑业城镇单位就业人员(万人)</t>
  </si>
  <si>
    <t>交通运输、仓储和邮政业城镇单位就业人员(万人)</t>
  </si>
  <si>
    <t>信息传输、软件和信息技术服务业城镇单位就业人员(万人)</t>
  </si>
  <si>
    <t>批发和零售业城镇单位就业人员(万人)</t>
  </si>
  <si>
    <t>住宿和餐饮业城镇单位就业人员(万人)</t>
  </si>
  <si>
    <t>金融业城镇单位就业人员(万人)</t>
  </si>
  <si>
    <t>房地产业城镇单位就业人员(万人)</t>
  </si>
  <si>
    <t>租赁和商务服务业城镇单位就业人员(万人)</t>
  </si>
  <si>
    <t>科学研究和技术服务业城镇单位就业人员(万人)</t>
  </si>
  <si>
    <t>水利、环境和公共设施管理业城镇单位就业人员(万人)</t>
  </si>
  <si>
    <t>居民服务、修理和其他服务业城镇单位就业人员(万人)</t>
  </si>
  <si>
    <t>教育业城镇单位就业人员(万人)</t>
  </si>
  <si>
    <t>卫生和社会工作城镇单位就业人员(万人)</t>
  </si>
  <si>
    <t>文化、体育和娱乐业城镇单位就业人员(万人)</t>
  </si>
  <si>
    <t>公共管理、社会保障和社会组织城镇单位就业人员(万人)</t>
  </si>
  <si>
    <t>就业</t>
    <phoneticPr fontId="1" type="noConversion"/>
  </si>
  <si>
    <t xml:space="preserve">    全市生产总值(亿元)</t>
    <phoneticPr fontId="2" type="noConversion"/>
  </si>
  <si>
    <t xml:space="preserve">      第一产业</t>
    <phoneticPr fontId="2" type="noConversion"/>
  </si>
  <si>
    <t xml:space="preserve">      第二产业</t>
    <phoneticPr fontId="2" type="noConversion"/>
  </si>
  <si>
    <t xml:space="preserve">      第三产业</t>
    <phoneticPr fontId="2" type="noConversion"/>
  </si>
  <si>
    <t xml:space="preserve">    人均生产总值(元)</t>
    <phoneticPr fontId="2" type="noConversion"/>
  </si>
  <si>
    <t xml:space="preserve">       (按常住人口计算)</t>
    <phoneticPr fontId="2" type="noConversion"/>
  </si>
  <si>
    <t>指标</t>
    <phoneticPr fontId="1" type="noConversion"/>
  </si>
  <si>
    <t>居民人均可支配收入(元)</t>
  </si>
  <si>
    <t>城镇居民人均可支配收入(元)</t>
  </si>
  <si>
    <t>农村居民人均可支配收入(元)</t>
  </si>
  <si>
    <t>居民人均消费支出(元)</t>
  </si>
  <si>
    <t>城镇居民人均消费支出(元)</t>
  </si>
  <si>
    <t>农村居民人均消费支出(元)</t>
  </si>
  <si>
    <t>就业人员总数（万人）</t>
    <phoneticPr fontId="1" type="noConversion"/>
  </si>
  <si>
    <t>产业产值</t>
    <phoneticPr fontId="2" type="noConversion"/>
  </si>
  <si>
    <t xml:space="preserve">    建筑业总产值(亿元)</t>
    <phoneticPr fontId="2" type="noConversion"/>
  </si>
  <si>
    <t xml:space="preserve">    农林牧渔业总产值(亿元)</t>
    <phoneticPr fontId="2" type="noConversion"/>
  </si>
  <si>
    <t xml:space="preserve">    全部工业增加值(亿元)</t>
    <phoneticPr fontId="2" type="noConversion"/>
  </si>
  <si>
    <t>农林牧渔业城镇单位就业人员(万人)</t>
    <phoneticPr fontId="1" type="noConversion"/>
  </si>
  <si>
    <t>采矿业城镇单位就业人员(万人)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</si>
</sst>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\ \ \ "/>
    <numFmt numFmtId="177" formatCode="0.00_ "/>
    <numFmt numFmtId="178" formatCode="0.00_);[Red]\(0.00\)"/>
    <numFmt numFmtId="179" formatCode="0_ 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theme="1"/>
      <name val="黑体"/>
      <family val="3"/>
      <charset val="134"/>
    </font>
    <font>
      <sz val="12"/>
      <name val="黑体"/>
      <family val="3"/>
      <charset val="134"/>
    </font>
    <font>
      <sz val="10"/>
      <name val="宋体"/>
      <family val="3"/>
      <charset val="134"/>
    </font>
    <font>
      <sz val="12"/>
      <color rgb="FFFF0000"/>
      <name val="黑体"/>
      <family val="3"/>
      <charset val="134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4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49" fontId="4" fillId="4" borderId="1" xfId="0" applyNumberFormat="1" applyFont="1" applyFill="1" applyBorder="1" applyAlignment="1">
      <alignment horizontal="left" vertical="center"/>
    </xf>
    <xf numFmtId="0" fontId="3" fillId="5" borderId="0" xfId="0" applyFont="1" applyFill="1" applyAlignment="1">
      <alignment horizontal="left"/>
    </xf>
    <xf numFmtId="0" fontId="3" fillId="4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3" borderId="1" xfId="0" applyFont="1" applyFill="1" applyBorder="1" applyAlignment="1">
      <alignment vertical="center"/>
    </xf>
    <xf numFmtId="0" fontId="3" fillId="0" borderId="0" xfId="0" applyFont="1" applyAlignment="1">
      <alignment horizontal="right"/>
    </xf>
    <xf numFmtId="177" fontId="4" fillId="2" borderId="0" xfId="0" applyNumberFormat="1" applyFont="1" applyFill="1" applyAlignment="1">
      <alignment horizontal="right" vertical="center"/>
    </xf>
    <xf numFmtId="178" fontId="4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9" fontId="4" fillId="2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left" wrapText="1"/>
    </xf>
    <xf numFmtId="0" fontId="7" fillId="0" borderId="0" xfId="0" applyFont="1"/>
    <xf numFmtId="0" fontId="3" fillId="3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6"/>
  <sheetViews>
    <sheetView workbookViewId="0">
      <selection sqref="A1:T46"/>
    </sheetView>
  </sheetViews>
  <sheetFormatPr defaultColWidth="9" defaultRowHeight="14.25" customHeight="1"/>
  <cols>
    <col min="1" max="1" width="52.375" style="7" customWidth="1"/>
    <col min="2" max="2" width="10.625" style="12" customWidth="1"/>
    <col min="3" max="20" width="10.625" style="3" customWidth="1"/>
    <col min="21" max="16384" width="9" style="3"/>
  </cols>
  <sheetData>
    <row r="1" spans="1:20" ht="14.25" customHeight="1">
      <c r="A1" s="2" t="s">
        <v>53</v>
      </c>
      <c r="B1" s="1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</row>
    <row r="2" spans="1:20" ht="14.25" customHeight="1">
      <c r="A2" s="8" t="s">
        <v>46</v>
      </c>
      <c r="B2" s="9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4.25" customHeight="1">
      <c r="A3" s="5" t="s">
        <v>60</v>
      </c>
      <c r="B3" s="9">
        <f>SUM(B4:B23)</f>
        <v>519.97</v>
      </c>
      <c r="C3" s="9">
        <f t="shared" ref="C3:L3" si="0">SUM(C4:C23)</f>
        <v>538.96000000000015</v>
      </c>
      <c r="D3" s="9">
        <f t="shared" si="0"/>
        <v>572.10000000000014</v>
      </c>
      <c r="E3" s="9">
        <f t="shared" si="0"/>
        <v>589.56000000000006</v>
      </c>
      <c r="F3" s="9">
        <f t="shared" si="0"/>
        <v>591.01</v>
      </c>
      <c r="G3" s="9">
        <f t="shared" si="0"/>
        <v>604.89</v>
      </c>
      <c r="H3" s="9">
        <f t="shared" si="0"/>
        <v>578.14</v>
      </c>
      <c r="I3" s="9">
        <f t="shared" si="0"/>
        <v>536.50000000000023</v>
      </c>
      <c r="J3" s="9">
        <f t="shared" si="0"/>
        <v>411.39999999999992</v>
      </c>
      <c r="K3" s="9">
        <f t="shared" si="0"/>
        <v>403.3300000000001</v>
      </c>
      <c r="L3" s="9">
        <f t="shared" si="0"/>
        <v>401.2</v>
      </c>
      <c r="M3" s="9"/>
      <c r="N3" s="4"/>
      <c r="O3" s="4"/>
      <c r="P3" s="4"/>
      <c r="Q3" s="4"/>
      <c r="R3" s="4"/>
      <c r="S3" s="4"/>
      <c r="T3" s="4"/>
    </row>
    <row r="4" spans="1:20" ht="14.25" customHeight="1">
      <c r="A4" s="5" t="s">
        <v>26</v>
      </c>
      <c r="B4" s="9">
        <v>259.99</v>
      </c>
      <c r="C4" s="9">
        <v>269.48</v>
      </c>
      <c r="D4" s="9">
        <v>286.04000000000002</v>
      </c>
      <c r="E4" s="9">
        <v>294.77999999999997</v>
      </c>
      <c r="F4" s="9">
        <v>295.51</v>
      </c>
      <c r="G4" s="9">
        <v>302.44</v>
      </c>
      <c r="H4" s="9">
        <v>289.07</v>
      </c>
      <c r="I4" s="9">
        <v>268.24</v>
      </c>
      <c r="J4" s="9">
        <v>205.7</v>
      </c>
      <c r="K4" s="9">
        <v>201.65</v>
      </c>
      <c r="L4" s="9">
        <v>200.61</v>
      </c>
      <c r="M4" s="9"/>
    </row>
    <row r="5" spans="1:20" ht="14.25" customHeight="1">
      <c r="A5" s="5" t="s">
        <v>27</v>
      </c>
      <c r="B5" s="9">
        <v>0.53</v>
      </c>
      <c r="C5" s="9">
        <v>0.62</v>
      </c>
      <c r="D5" s="9">
        <v>0.85</v>
      </c>
      <c r="E5" s="9">
        <v>0.53</v>
      </c>
      <c r="F5" s="9">
        <v>0.5</v>
      </c>
      <c r="G5" s="9">
        <v>0.53</v>
      </c>
      <c r="H5" s="9">
        <v>0.55000000000000004</v>
      </c>
      <c r="I5" s="9">
        <v>0.6</v>
      </c>
      <c r="J5" s="9">
        <v>0.7</v>
      </c>
      <c r="K5" s="9">
        <v>0.74</v>
      </c>
      <c r="L5" s="9">
        <v>0.71</v>
      </c>
      <c r="M5" s="9" t="s">
        <v>20</v>
      </c>
    </row>
    <row r="6" spans="1:20" ht="14.25" customHeight="1">
      <c r="A6" s="5" t="s">
        <v>28</v>
      </c>
      <c r="B6" s="9">
        <v>6</v>
      </c>
      <c r="C6" s="9">
        <v>6.6</v>
      </c>
      <c r="D6" s="9">
        <v>4.4000000000000004</v>
      </c>
      <c r="E6" s="9">
        <v>6.5</v>
      </c>
      <c r="F6" s="9">
        <v>6.64</v>
      </c>
      <c r="G6" s="9">
        <v>7.61</v>
      </c>
      <c r="H6" s="9">
        <v>6.92</v>
      </c>
      <c r="I6" s="9">
        <v>10.41</v>
      </c>
      <c r="J6" s="9">
        <v>9</v>
      </c>
      <c r="K6" s="9">
        <v>9.27</v>
      </c>
      <c r="L6" s="9">
        <v>7.02</v>
      </c>
      <c r="M6" s="9" t="s">
        <v>20</v>
      </c>
    </row>
    <row r="7" spans="1:20" ht="14.25" customHeight="1">
      <c r="A7" s="5" t="s">
        <v>29</v>
      </c>
      <c r="B7" s="9">
        <v>68.959999999999994</v>
      </c>
      <c r="C7" s="9">
        <v>78.239999999999995</v>
      </c>
      <c r="D7" s="9">
        <v>99.42</v>
      </c>
      <c r="E7" s="9">
        <v>110.78</v>
      </c>
      <c r="F7" s="9">
        <v>119</v>
      </c>
      <c r="G7" s="9">
        <v>122.33</v>
      </c>
      <c r="H7" s="9">
        <v>120.25</v>
      </c>
      <c r="I7" s="9">
        <v>112.66</v>
      </c>
      <c r="J7" s="9">
        <v>75.3</v>
      </c>
      <c r="K7" s="9">
        <v>72.900000000000006</v>
      </c>
      <c r="L7" s="9">
        <v>72.709999999999994</v>
      </c>
      <c r="M7" s="9" t="s">
        <v>20</v>
      </c>
    </row>
    <row r="8" spans="1:20" ht="14.25" customHeight="1">
      <c r="A8" s="5" t="s">
        <v>30</v>
      </c>
      <c r="B8" s="9">
        <v>4.04</v>
      </c>
      <c r="C8" s="9">
        <v>4.08</v>
      </c>
      <c r="D8" s="9">
        <v>4.3499999999999996</v>
      </c>
      <c r="E8" s="9">
        <v>4.5199999999999996</v>
      </c>
      <c r="F8" s="9">
        <v>4.46</v>
      </c>
      <c r="G8" s="9">
        <v>4.49</v>
      </c>
      <c r="H8" s="9">
        <v>4.37</v>
      </c>
      <c r="I8" s="9">
        <v>4.21</v>
      </c>
      <c r="J8" s="9">
        <v>3.3</v>
      </c>
      <c r="K8" s="9">
        <v>3.34</v>
      </c>
      <c r="L8" s="9">
        <v>3.55</v>
      </c>
      <c r="M8" s="9" t="s">
        <v>20</v>
      </c>
    </row>
    <row r="9" spans="1:20" ht="14.25" customHeight="1">
      <c r="A9" s="5" t="s">
        <v>31</v>
      </c>
      <c r="B9" s="9">
        <v>26.63</v>
      </c>
      <c r="C9" s="9">
        <v>28.12</v>
      </c>
      <c r="D9" s="9">
        <v>28.18</v>
      </c>
      <c r="E9" s="9">
        <v>29.54</v>
      </c>
      <c r="F9" s="9">
        <v>31.27</v>
      </c>
      <c r="G9" s="9">
        <v>31.04</v>
      </c>
      <c r="H9" s="9">
        <v>31.1</v>
      </c>
      <c r="I9" s="9">
        <v>30.56</v>
      </c>
      <c r="J9" s="9">
        <v>10.199999999999999</v>
      </c>
      <c r="K9" s="9">
        <v>10.67</v>
      </c>
      <c r="L9" s="9">
        <v>10.85</v>
      </c>
      <c r="M9" s="9" t="s">
        <v>20</v>
      </c>
    </row>
    <row r="10" spans="1:20" ht="14.25" customHeight="1">
      <c r="A10" s="5" t="s">
        <v>32</v>
      </c>
      <c r="B10" s="9">
        <v>13.23</v>
      </c>
      <c r="C10" s="9">
        <v>14.54</v>
      </c>
      <c r="D10" s="9">
        <v>14.67</v>
      </c>
      <c r="E10" s="9">
        <v>15.01</v>
      </c>
      <c r="F10" s="9">
        <v>14.34</v>
      </c>
      <c r="G10" s="9">
        <v>14.35</v>
      </c>
      <c r="H10" s="9">
        <v>14.08</v>
      </c>
      <c r="I10" s="9">
        <v>11.43</v>
      </c>
      <c r="J10" s="9">
        <v>12.5</v>
      </c>
      <c r="K10" s="9">
        <v>12.29</v>
      </c>
      <c r="L10" s="9">
        <v>12.47</v>
      </c>
      <c r="M10" s="9" t="s">
        <v>20</v>
      </c>
    </row>
    <row r="11" spans="1:20" ht="14.25" customHeight="1">
      <c r="A11" s="5" t="s">
        <v>33</v>
      </c>
      <c r="B11" s="9">
        <v>6.42</v>
      </c>
      <c r="C11" s="9">
        <v>5.35</v>
      </c>
      <c r="D11" s="9">
        <v>4.8499999999999996</v>
      </c>
      <c r="E11" s="9">
        <v>4.3499999999999996</v>
      </c>
      <c r="F11" s="9">
        <v>3.85</v>
      </c>
      <c r="G11" s="9">
        <v>3.57</v>
      </c>
      <c r="H11" s="9">
        <v>3.27</v>
      </c>
      <c r="I11" s="9">
        <v>2.08</v>
      </c>
      <c r="J11" s="9">
        <v>2.2000000000000002</v>
      </c>
      <c r="K11" s="9">
        <v>2.48</v>
      </c>
      <c r="L11" s="9">
        <v>2.5299999999999998</v>
      </c>
      <c r="M11" s="9" t="s">
        <v>20</v>
      </c>
    </row>
    <row r="12" spans="1:20" ht="14.25" customHeight="1">
      <c r="A12" s="5" t="s">
        <v>34</v>
      </c>
      <c r="B12" s="9">
        <v>19.2</v>
      </c>
      <c r="C12" s="9">
        <v>15.32</v>
      </c>
      <c r="D12" s="9">
        <v>18.21</v>
      </c>
      <c r="E12" s="9">
        <v>17.850000000000001</v>
      </c>
      <c r="F12" s="9">
        <v>17.27</v>
      </c>
      <c r="G12" s="9">
        <v>17.170000000000002</v>
      </c>
      <c r="H12" s="9">
        <v>17.47</v>
      </c>
      <c r="I12" s="9">
        <v>14.75</v>
      </c>
      <c r="J12" s="9">
        <v>12.4</v>
      </c>
      <c r="K12" s="9">
        <v>11.86</v>
      </c>
      <c r="L12" s="9">
        <v>13.53</v>
      </c>
      <c r="M12" s="9" t="s">
        <v>20</v>
      </c>
    </row>
    <row r="13" spans="1:20" ht="14.25" customHeight="1">
      <c r="A13" s="5" t="s">
        <v>35</v>
      </c>
      <c r="B13" s="9">
        <v>5.55</v>
      </c>
      <c r="C13" s="9">
        <v>4.93</v>
      </c>
      <c r="D13" s="9">
        <v>5.07</v>
      </c>
      <c r="E13" s="9">
        <v>5.18</v>
      </c>
      <c r="F13" s="9">
        <v>5.96</v>
      </c>
      <c r="G13" s="9">
        <v>6.57</v>
      </c>
      <c r="H13" s="9">
        <v>6.91</v>
      </c>
      <c r="I13" s="9">
        <v>6.73</v>
      </c>
      <c r="J13" s="9">
        <v>4.8</v>
      </c>
      <c r="K13" s="9">
        <v>4.09</v>
      </c>
      <c r="L13" s="9">
        <v>3.71</v>
      </c>
      <c r="M13" s="9" t="s">
        <v>20</v>
      </c>
    </row>
    <row r="14" spans="1:20" ht="14.25" customHeight="1">
      <c r="A14" s="5" t="s">
        <v>36</v>
      </c>
      <c r="B14" s="9">
        <v>17.05</v>
      </c>
      <c r="C14" s="9">
        <v>19.170000000000002</v>
      </c>
      <c r="D14" s="9">
        <v>16.010000000000002</v>
      </c>
      <c r="E14" s="9">
        <v>12.13</v>
      </c>
      <c r="F14" s="9">
        <v>8.91</v>
      </c>
      <c r="G14" s="9">
        <v>8.09</v>
      </c>
      <c r="H14" s="9">
        <v>7.82</v>
      </c>
      <c r="I14" s="9">
        <v>7.72</v>
      </c>
      <c r="J14" s="9">
        <v>7</v>
      </c>
      <c r="K14" s="9">
        <v>6.68</v>
      </c>
      <c r="L14" s="9">
        <v>6.17</v>
      </c>
      <c r="M14" s="9" t="s">
        <v>20</v>
      </c>
    </row>
    <row r="15" spans="1:20" ht="14.25" customHeight="1">
      <c r="A15" s="5" t="s">
        <v>37</v>
      </c>
      <c r="B15" s="9">
        <v>10.39</v>
      </c>
      <c r="C15" s="9">
        <v>8.18</v>
      </c>
      <c r="D15" s="9">
        <v>7.96</v>
      </c>
      <c r="E15" s="9">
        <v>7.34</v>
      </c>
      <c r="F15" s="9">
        <v>6.67</v>
      </c>
      <c r="G15" s="9">
        <v>9.15</v>
      </c>
      <c r="H15" s="9">
        <v>5.53</v>
      </c>
      <c r="I15" s="9">
        <v>4.16</v>
      </c>
      <c r="J15" s="9">
        <v>3.6</v>
      </c>
      <c r="K15" s="9">
        <v>3.12</v>
      </c>
      <c r="L15" s="9">
        <v>3.11</v>
      </c>
      <c r="M15" s="9" t="s">
        <v>20</v>
      </c>
    </row>
    <row r="16" spans="1:20" ht="14.25" customHeight="1">
      <c r="A16" s="5" t="s">
        <v>38</v>
      </c>
      <c r="B16" s="9">
        <v>13.22</v>
      </c>
      <c r="C16" s="9">
        <v>12.71</v>
      </c>
      <c r="D16" s="9">
        <v>9.2799999999999994</v>
      </c>
      <c r="E16" s="9">
        <v>8.1999999999999993</v>
      </c>
      <c r="F16" s="9">
        <v>6.66</v>
      </c>
      <c r="G16" s="9">
        <v>5.77</v>
      </c>
      <c r="H16" s="9">
        <v>5.44</v>
      </c>
      <c r="I16" s="9">
        <v>6.41</v>
      </c>
      <c r="J16" s="9">
        <v>6.9</v>
      </c>
      <c r="K16" s="9">
        <v>7.34</v>
      </c>
      <c r="L16" s="9">
        <v>7.33</v>
      </c>
      <c r="M16" s="9" t="s">
        <v>20</v>
      </c>
    </row>
    <row r="17" spans="1:20" ht="14.25" customHeight="1">
      <c r="A17" s="5" t="s">
        <v>39</v>
      </c>
      <c r="B17" s="9">
        <v>10.8</v>
      </c>
      <c r="C17" s="9">
        <v>11.94</v>
      </c>
      <c r="D17" s="9">
        <v>11.49</v>
      </c>
      <c r="E17" s="9">
        <v>11.32</v>
      </c>
      <c r="F17" s="9">
        <v>10.69</v>
      </c>
      <c r="G17" s="9">
        <v>10.75</v>
      </c>
      <c r="H17" s="9">
        <v>8.27</v>
      </c>
      <c r="I17" s="9">
        <v>5.34</v>
      </c>
      <c r="J17" s="9">
        <v>6.5</v>
      </c>
      <c r="K17" s="9">
        <v>5.91</v>
      </c>
      <c r="L17" s="9">
        <v>6.38</v>
      </c>
      <c r="M17" s="9" t="s">
        <v>20</v>
      </c>
    </row>
    <row r="18" spans="1:20" ht="14.25" customHeight="1">
      <c r="A18" s="5" t="s">
        <v>40</v>
      </c>
      <c r="B18" s="9">
        <v>3.33</v>
      </c>
      <c r="C18" s="9">
        <v>4.0599999999999996</v>
      </c>
      <c r="D18" s="9">
        <v>4.42</v>
      </c>
      <c r="E18" s="9">
        <v>4.13</v>
      </c>
      <c r="F18" s="9">
        <v>4.07</v>
      </c>
      <c r="G18" s="9">
        <v>4.1399999999999997</v>
      </c>
      <c r="H18" s="9">
        <v>3.68</v>
      </c>
      <c r="I18" s="9">
        <v>3.36</v>
      </c>
      <c r="J18" s="9">
        <v>3.5</v>
      </c>
      <c r="K18" s="9">
        <v>3.6</v>
      </c>
      <c r="L18" s="9">
        <v>3.57</v>
      </c>
      <c r="M18" s="9" t="s">
        <v>20</v>
      </c>
    </row>
    <row r="19" spans="1:20" ht="14.25" customHeight="1">
      <c r="A19" s="5" t="s">
        <v>41</v>
      </c>
      <c r="B19" s="9">
        <v>4.67</v>
      </c>
      <c r="C19" s="9">
        <v>6.47</v>
      </c>
      <c r="D19" s="9">
        <v>9.3699999999999992</v>
      </c>
      <c r="E19" s="9">
        <v>10.99</v>
      </c>
      <c r="F19" s="9">
        <v>11.04</v>
      </c>
      <c r="G19" s="9">
        <v>10.83</v>
      </c>
      <c r="H19" s="9">
        <v>10.88</v>
      </c>
      <c r="I19" s="9">
        <v>6.82</v>
      </c>
      <c r="J19" s="9">
        <v>6.9</v>
      </c>
      <c r="K19" s="9">
        <v>7.01</v>
      </c>
      <c r="L19" s="9">
        <v>6.3</v>
      </c>
      <c r="M19" s="9" t="s">
        <v>20</v>
      </c>
    </row>
    <row r="20" spans="1:20" ht="14.25" customHeight="1">
      <c r="A20" s="5" t="s">
        <v>42</v>
      </c>
      <c r="B20" s="9">
        <v>18.43</v>
      </c>
      <c r="C20" s="9">
        <v>18.02</v>
      </c>
      <c r="D20" s="9">
        <v>17.96</v>
      </c>
      <c r="E20" s="9">
        <v>17.97</v>
      </c>
      <c r="F20" s="9">
        <v>17.37</v>
      </c>
      <c r="G20" s="9">
        <v>18.940000000000001</v>
      </c>
      <c r="H20" s="9">
        <v>16.3</v>
      </c>
      <c r="I20" s="9">
        <v>16.46</v>
      </c>
      <c r="J20" s="9">
        <v>16.399999999999999</v>
      </c>
      <c r="K20" s="9">
        <v>16.559999999999999</v>
      </c>
      <c r="L20" s="9">
        <v>16.79</v>
      </c>
      <c r="M20" s="9" t="s">
        <v>20</v>
      </c>
    </row>
    <row r="21" spans="1:20" ht="14.25" customHeight="1">
      <c r="A21" s="5" t="s">
        <v>43</v>
      </c>
      <c r="B21" s="9">
        <v>10.82</v>
      </c>
      <c r="C21" s="9">
        <v>11.14</v>
      </c>
      <c r="D21" s="9">
        <v>10.1</v>
      </c>
      <c r="E21" s="9">
        <v>9.7100000000000009</v>
      </c>
      <c r="F21" s="9">
        <v>9.2799999999999994</v>
      </c>
      <c r="G21" s="9">
        <v>9.31</v>
      </c>
      <c r="H21" s="9">
        <v>8.83</v>
      </c>
      <c r="I21" s="9">
        <v>8.8800000000000008</v>
      </c>
      <c r="J21" s="9">
        <v>9</v>
      </c>
      <c r="K21" s="9">
        <v>8.5</v>
      </c>
      <c r="L21" s="9">
        <v>8.34</v>
      </c>
      <c r="M21" s="9" t="s">
        <v>20</v>
      </c>
    </row>
    <row r="22" spans="1:20" ht="14.25" customHeight="1">
      <c r="A22" s="5" t="s">
        <v>44</v>
      </c>
      <c r="B22" s="9">
        <v>2.2599999999999998</v>
      </c>
      <c r="C22" s="9">
        <v>2.5299999999999998</v>
      </c>
      <c r="D22" s="9">
        <v>2.12</v>
      </c>
      <c r="E22" s="9">
        <v>2.21</v>
      </c>
      <c r="F22" s="9">
        <v>2.08</v>
      </c>
      <c r="G22" s="9">
        <v>2.27</v>
      </c>
      <c r="H22" s="9">
        <v>1.9</v>
      </c>
      <c r="I22" s="9">
        <v>1.6</v>
      </c>
      <c r="J22" s="9">
        <v>1.8</v>
      </c>
      <c r="K22" s="9">
        <v>1.75</v>
      </c>
      <c r="L22" s="9">
        <v>1.77</v>
      </c>
      <c r="M22" s="9" t="s">
        <v>20</v>
      </c>
    </row>
    <row r="23" spans="1:20" ht="14.25" customHeight="1">
      <c r="A23" s="5" t="s">
        <v>45</v>
      </c>
      <c r="B23" s="9">
        <v>18.45</v>
      </c>
      <c r="C23" s="9">
        <v>17.46</v>
      </c>
      <c r="D23" s="9">
        <v>17.350000000000001</v>
      </c>
      <c r="E23" s="9">
        <v>16.52</v>
      </c>
      <c r="F23" s="9">
        <v>15.44</v>
      </c>
      <c r="G23" s="9">
        <v>15.54</v>
      </c>
      <c r="H23" s="9">
        <v>15.5</v>
      </c>
      <c r="I23" s="9">
        <v>14.08</v>
      </c>
      <c r="J23" s="9">
        <v>13.7</v>
      </c>
      <c r="K23" s="9">
        <v>13.57</v>
      </c>
      <c r="L23" s="9">
        <v>13.75</v>
      </c>
      <c r="M23" s="9" t="s">
        <v>20</v>
      </c>
    </row>
    <row r="24" spans="1:20" ht="14.25" customHeight="1">
      <c r="A24" s="6" t="s">
        <v>61</v>
      </c>
      <c r="B24" s="13"/>
    </row>
    <row r="25" spans="1:20" ht="14.25" customHeight="1">
      <c r="A25" s="1" t="s">
        <v>47</v>
      </c>
      <c r="B25" s="9">
        <v>13362.92</v>
      </c>
      <c r="C25" s="9">
        <v>18549.189999999999</v>
      </c>
      <c r="D25" s="9">
        <v>17885.39</v>
      </c>
      <c r="E25" s="9">
        <v>16538.189999999999</v>
      </c>
      <c r="F25" s="9">
        <v>15726.93</v>
      </c>
      <c r="G25" s="9">
        <v>14442.01</v>
      </c>
      <c r="H25" s="9">
        <v>12893.88</v>
      </c>
      <c r="I25" s="9">
        <v>11307.28</v>
      </c>
      <c r="J25" s="9">
        <v>9224.4599999999991</v>
      </c>
      <c r="K25" s="9">
        <v>7521.85</v>
      </c>
      <c r="L25" s="9">
        <v>6719.01</v>
      </c>
      <c r="M25" s="9">
        <v>5252.76</v>
      </c>
      <c r="N25" s="9">
        <v>4462.74</v>
      </c>
      <c r="O25" s="9">
        <v>3905.64</v>
      </c>
      <c r="P25" s="9">
        <v>3110.97</v>
      </c>
      <c r="Q25" s="9">
        <v>2578.0300000000002</v>
      </c>
      <c r="R25" s="9">
        <v>2150.7600000000002</v>
      </c>
      <c r="S25" s="9">
        <v>1919.09</v>
      </c>
      <c r="T25" s="9">
        <v>1701.88</v>
      </c>
    </row>
    <row r="26" spans="1:20" ht="14.25" customHeight="1">
      <c r="A26" s="1" t="s">
        <v>48</v>
      </c>
      <c r="B26" s="9">
        <v>175.3</v>
      </c>
      <c r="C26" s="9">
        <v>168.96</v>
      </c>
      <c r="D26" s="9">
        <v>220.22</v>
      </c>
      <c r="E26" s="9">
        <v>208.82</v>
      </c>
      <c r="F26" s="9">
        <v>199.9</v>
      </c>
      <c r="G26" s="9">
        <v>186.96</v>
      </c>
      <c r="H26" s="9">
        <v>171.6</v>
      </c>
      <c r="I26" s="9">
        <v>159.72</v>
      </c>
      <c r="J26" s="9">
        <v>145.58000000000001</v>
      </c>
      <c r="K26" s="9">
        <v>128.85</v>
      </c>
      <c r="L26" s="9">
        <v>122.58</v>
      </c>
      <c r="M26" s="9">
        <v>110.19</v>
      </c>
      <c r="N26" s="9">
        <v>103.35</v>
      </c>
      <c r="O26" s="9">
        <v>112.38</v>
      </c>
      <c r="P26" s="9">
        <v>105.28</v>
      </c>
      <c r="Q26" s="9">
        <v>89.91</v>
      </c>
      <c r="R26" s="9">
        <v>84.21</v>
      </c>
      <c r="S26" s="9">
        <v>78.73</v>
      </c>
      <c r="T26" s="9">
        <v>73.69</v>
      </c>
    </row>
    <row r="27" spans="1:20" ht="14.25" customHeight="1">
      <c r="A27" s="1" t="s">
        <v>49</v>
      </c>
      <c r="B27" s="9">
        <v>4835.3</v>
      </c>
      <c r="C27" s="9">
        <v>7593.59</v>
      </c>
      <c r="D27" s="9">
        <v>7571.35</v>
      </c>
      <c r="E27" s="9">
        <v>7704.22</v>
      </c>
      <c r="F27" s="9">
        <v>7731.85</v>
      </c>
      <c r="G27" s="9">
        <v>7275.45</v>
      </c>
      <c r="H27" s="9">
        <v>6663.82</v>
      </c>
      <c r="I27" s="9">
        <v>5928.32</v>
      </c>
      <c r="J27" s="9">
        <v>4840.2299999999996</v>
      </c>
      <c r="K27" s="9">
        <v>3987.84</v>
      </c>
      <c r="L27" s="9">
        <v>3709.78</v>
      </c>
      <c r="M27" s="9">
        <v>2892.53</v>
      </c>
      <c r="N27" s="9">
        <v>2457.08</v>
      </c>
      <c r="O27" s="9">
        <v>2135.0700000000002</v>
      </c>
      <c r="P27" s="9">
        <v>1685.93</v>
      </c>
      <c r="Q27" s="9">
        <v>1337.31</v>
      </c>
      <c r="R27" s="9">
        <v>1069.08</v>
      </c>
      <c r="S27" s="9">
        <v>959.06</v>
      </c>
      <c r="T27" s="9">
        <v>863.83</v>
      </c>
    </row>
    <row r="28" spans="1:20" ht="14.25" customHeight="1">
      <c r="A28" s="1" t="s">
        <v>50</v>
      </c>
      <c r="B28" s="9">
        <v>8352.32</v>
      </c>
      <c r="C28" s="9">
        <v>10786.64</v>
      </c>
      <c r="D28" s="9">
        <v>10093.82</v>
      </c>
      <c r="E28" s="9">
        <v>8625.15</v>
      </c>
      <c r="F28" s="9">
        <v>7795.18</v>
      </c>
      <c r="G28" s="9">
        <v>6979.6</v>
      </c>
      <c r="H28" s="9">
        <v>6058.46</v>
      </c>
      <c r="I28" s="9">
        <v>5219.24</v>
      </c>
      <c r="J28" s="9">
        <v>4238.6499999999996</v>
      </c>
      <c r="K28" s="9">
        <v>3405.16</v>
      </c>
      <c r="L28" s="9">
        <v>2886.65</v>
      </c>
      <c r="M28" s="9">
        <v>2250.04</v>
      </c>
      <c r="N28" s="9">
        <v>1902.31</v>
      </c>
      <c r="O28" s="9">
        <v>1658.19</v>
      </c>
      <c r="P28" s="9">
        <v>1319.76</v>
      </c>
      <c r="Q28" s="9">
        <v>1150.81</v>
      </c>
      <c r="R28" s="9">
        <v>997.47</v>
      </c>
      <c r="S28" s="9">
        <v>881.3</v>
      </c>
      <c r="T28" s="9">
        <v>764.36</v>
      </c>
    </row>
    <row r="29" spans="1:20" ht="14.25" customHeight="1">
      <c r="A29" s="1" t="s">
        <v>51</v>
      </c>
      <c r="B29" s="14"/>
    </row>
    <row r="30" spans="1:20" ht="14.25" customHeight="1">
      <c r="A30" s="1" t="s">
        <v>52</v>
      </c>
      <c r="B30" s="16">
        <v>120711</v>
      </c>
      <c r="C30" s="4">
        <v>118944</v>
      </c>
      <c r="D30" s="4">
        <v>115053</v>
      </c>
      <c r="E30" s="4">
        <v>107960</v>
      </c>
      <c r="F30" s="4">
        <v>105231</v>
      </c>
      <c r="G30" s="4">
        <v>100105</v>
      </c>
      <c r="H30" s="4">
        <v>93173</v>
      </c>
      <c r="I30" s="4">
        <v>85213</v>
      </c>
      <c r="J30" s="4">
        <v>72994</v>
      </c>
      <c r="K30" s="4">
        <v>62574</v>
      </c>
      <c r="L30" s="4">
        <v>58656</v>
      </c>
      <c r="M30" s="4">
        <v>47970</v>
      </c>
      <c r="N30" s="4">
        <v>40961</v>
      </c>
      <c r="O30" s="4">
        <v>35783</v>
      </c>
      <c r="P30" s="4">
        <v>30575</v>
      </c>
      <c r="Q30" s="4">
        <v>25544</v>
      </c>
      <c r="R30" s="4">
        <v>21387</v>
      </c>
      <c r="S30" s="4">
        <v>19141</v>
      </c>
      <c r="T30" s="4">
        <v>17353</v>
      </c>
    </row>
    <row r="31" spans="1:20" ht="14.25" customHeight="1">
      <c r="A31" s="6" t="s">
        <v>61</v>
      </c>
      <c r="B31" s="15"/>
    </row>
    <row r="32" spans="1:20" ht="14.25" customHeight="1">
      <c r="A32" s="1" t="s">
        <v>63</v>
      </c>
      <c r="B32" s="9" t="s">
        <v>20</v>
      </c>
      <c r="C32" s="9">
        <v>174</v>
      </c>
      <c r="D32" s="9">
        <v>222.05</v>
      </c>
      <c r="E32" s="9">
        <v>210.5</v>
      </c>
      <c r="F32" s="9">
        <v>201.53</v>
      </c>
      <c r="G32" s="9">
        <v>188.54</v>
      </c>
      <c r="H32" s="9">
        <v>171.6</v>
      </c>
      <c r="I32" s="9">
        <v>159.72</v>
      </c>
      <c r="J32" s="9">
        <v>145.58000000000001</v>
      </c>
      <c r="K32" s="9">
        <v>128.85</v>
      </c>
      <c r="L32" s="9">
        <v>122.58</v>
      </c>
      <c r="M32" s="9">
        <v>110.19</v>
      </c>
      <c r="N32" s="9">
        <v>103.35</v>
      </c>
      <c r="O32" s="9">
        <v>112.38</v>
      </c>
      <c r="P32" s="9">
        <v>105.28</v>
      </c>
      <c r="Q32" s="9">
        <v>89.91</v>
      </c>
      <c r="R32" s="9">
        <v>84.21</v>
      </c>
      <c r="S32" s="9">
        <v>78.73</v>
      </c>
      <c r="T32" s="9">
        <v>73.69</v>
      </c>
    </row>
    <row r="33" spans="1:20" ht="14.25" customHeight="1">
      <c r="A33" s="1" t="s">
        <v>64</v>
      </c>
      <c r="B33" s="9" t="s">
        <v>20</v>
      </c>
      <c r="C33" s="9">
        <v>6863.98</v>
      </c>
      <c r="D33" s="9">
        <v>6805.13</v>
      </c>
      <c r="E33" s="9">
        <v>6982.66</v>
      </c>
      <c r="F33" s="9">
        <v>7079.1</v>
      </c>
      <c r="G33" s="9">
        <v>6686.6</v>
      </c>
      <c r="H33" s="9">
        <v>6123.06</v>
      </c>
      <c r="I33" s="9">
        <v>5430.84</v>
      </c>
      <c r="J33" s="9">
        <v>4410.8500000000004</v>
      </c>
      <c r="K33" s="9">
        <v>3622.11</v>
      </c>
      <c r="L33" s="9">
        <v>3418.87</v>
      </c>
      <c r="M33" s="9">
        <v>2661.87</v>
      </c>
      <c r="N33" s="9">
        <v>2261.52</v>
      </c>
      <c r="O33" s="9">
        <v>1957.95</v>
      </c>
      <c r="P33" s="9">
        <v>1549.67</v>
      </c>
      <c r="Q33" s="9">
        <v>1217.8800000000001</v>
      </c>
      <c r="R33" s="9">
        <v>968.44</v>
      </c>
      <c r="S33" s="9">
        <v>869.15</v>
      </c>
      <c r="T33" s="9">
        <v>785.96</v>
      </c>
    </row>
    <row r="34" spans="1:20" ht="14.25" customHeight="1">
      <c r="A34" s="1" t="s">
        <v>62</v>
      </c>
      <c r="B34" s="9" t="s">
        <v>20</v>
      </c>
      <c r="C34" s="9">
        <v>745.66</v>
      </c>
      <c r="D34" s="9">
        <v>786.89</v>
      </c>
      <c r="E34" s="9">
        <v>740.31</v>
      </c>
      <c r="F34" s="9">
        <v>686.98</v>
      </c>
      <c r="G34" s="9">
        <v>621.45000000000005</v>
      </c>
      <c r="H34" s="9">
        <v>540.76</v>
      </c>
      <c r="I34" s="9">
        <v>497.48</v>
      </c>
      <c r="J34" s="9">
        <v>429.38</v>
      </c>
      <c r="K34" s="9">
        <v>365.73</v>
      </c>
      <c r="L34" s="9">
        <v>290.91000000000003</v>
      </c>
      <c r="M34" s="9">
        <v>230.66</v>
      </c>
      <c r="N34" s="9">
        <v>195.56</v>
      </c>
      <c r="O34" s="9">
        <v>177.12</v>
      </c>
      <c r="P34" s="9">
        <v>136.26</v>
      </c>
      <c r="Q34" s="9">
        <v>119.43</v>
      </c>
      <c r="R34" s="9">
        <v>100.64</v>
      </c>
      <c r="S34" s="9">
        <v>89.91</v>
      </c>
      <c r="T34" s="9">
        <v>77.87</v>
      </c>
    </row>
    <row r="35" spans="1:20">
      <c r="A35" s="5" t="s">
        <v>19</v>
      </c>
      <c r="B35" s="9" t="s">
        <v>20</v>
      </c>
      <c r="C35" s="9">
        <v>2306.98</v>
      </c>
      <c r="D35" s="9">
        <v>2256.54</v>
      </c>
      <c r="E35" s="9">
        <v>2070.04</v>
      </c>
      <c r="F35" s="9">
        <v>1950.71</v>
      </c>
      <c r="G35" s="9">
        <v>1813.47</v>
      </c>
      <c r="H35" s="9">
        <v>1680.33</v>
      </c>
      <c r="I35" s="9">
        <v>1463.89</v>
      </c>
      <c r="J35" s="9">
        <v>1090.68</v>
      </c>
      <c r="K35" s="9">
        <v>836.84</v>
      </c>
      <c r="L35" s="9">
        <v>717.15</v>
      </c>
      <c r="M35" s="9">
        <v>588.5</v>
      </c>
      <c r="N35" s="9">
        <v>536.38</v>
      </c>
      <c r="O35" s="9">
        <v>465.91</v>
      </c>
      <c r="P35" s="9">
        <v>372.32</v>
      </c>
      <c r="Q35" s="9" t="s">
        <v>20</v>
      </c>
      <c r="R35" s="9" t="s">
        <v>20</v>
      </c>
      <c r="S35" s="9" t="s">
        <v>20</v>
      </c>
      <c r="T35" s="9" t="s">
        <v>20</v>
      </c>
    </row>
    <row r="36" spans="1:20">
      <c r="A36" s="5" t="s">
        <v>21</v>
      </c>
      <c r="B36" s="9" t="s">
        <v>20</v>
      </c>
      <c r="C36" s="9">
        <v>780.4</v>
      </c>
      <c r="D36" s="9">
        <v>725.31</v>
      </c>
      <c r="E36" s="9">
        <v>729.09</v>
      </c>
      <c r="F36" s="9">
        <v>720.72</v>
      </c>
      <c r="G36" s="9">
        <v>675.02</v>
      </c>
      <c r="H36" s="9">
        <v>683.56</v>
      </c>
      <c r="I36" s="9">
        <v>632.1</v>
      </c>
      <c r="J36" s="9">
        <v>585.37</v>
      </c>
      <c r="K36" s="9">
        <v>471.01</v>
      </c>
      <c r="L36" s="9">
        <v>436.37</v>
      </c>
      <c r="M36" s="9">
        <v>334.67</v>
      </c>
      <c r="N36" s="9">
        <v>302.2</v>
      </c>
      <c r="O36" s="9">
        <v>277.17</v>
      </c>
      <c r="P36" s="9">
        <v>222.83</v>
      </c>
      <c r="Q36" s="9" t="s">
        <v>20</v>
      </c>
      <c r="R36" s="9" t="s">
        <v>20</v>
      </c>
      <c r="S36" s="9" t="s">
        <v>20</v>
      </c>
      <c r="T36" s="9" t="s">
        <v>20</v>
      </c>
    </row>
    <row r="37" spans="1:20">
      <c r="A37" s="5" t="s">
        <v>22</v>
      </c>
      <c r="B37" s="9" t="s">
        <v>20</v>
      </c>
      <c r="C37" s="9">
        <v>309.10000000000002</v>
      </c>
      <c r="D37" s="9">
        <v>292.11</v>
      </c>
      <c r="E37" s="9">
        <v>248.01</v>
      </c>
      <c r="F37" s="9">
        <v>230.28</v>
      </c>
      <c r="G37" s="9">
        <v>221.13</v>
      </c>
      <c r="H37" s="9">
        <v>222.18</v>
      </c>
      <c r="I37" s="9">
        <v>194.52</v>
      </c>
      <c r="J37" s="9">
        <v>157.66</v>
      </c>
      <c r="K37" s="9">
        <v>131.84</v>
      </c>
      <c r="L37" s="9">
        <v>109.98</v>
      </c>
      <c r="M37" s="9">
        <v>92.61</v>
      </c>
      <c r="N37" s="9">
        <v>79.41</v>
      </c>
      <c r="O37" s="9">
        <v>65.97</v>
      </c>
      <c r="P37" s="9">
        <v>56.45</v>
      </c>
      <c r="Q37" s="9" t="s">
        <v>20</v>
      </c>
      <c r="R37" s="9" t="s">
        <v>20</v>
      </c>
      <c r="S37" s="9" t="s">
        <v>20</v>
      </c>
      <c r="T37" s="9" t="s">
        <v>20</v>
      </c>
    </row>
    <row r="38" spans="1:20">
      <c r="A38" s="5" t="s">
        <v>23</v>
      </c>
      <c r="B38" s="9" t="s">
        <v>20</v>
      </c>
      <c r="C38" s="9">
        <v>1951.75</v>
      </c>
      <c r="D38" s="9">
        <v>1793.57</v>
      </c>
      <c r="E38" s="9">
        <v>1603.23</v>
      </c>
      <c r="F38" s="9">
        <v>1422.28</v>
      </c>
      <c r="G38" s="9">
        <v>1235.9100000000001</v>
      </c>
      <c r="H38" s="9">
        <v>1001.59</v>
      </c>
      <c r="I38" s="9">
        <v>756.5</v>
      </c>
      <c r="J38" s="9">
        <v>572.99</v>
      </c>
      <c r="K38" s="9">
        <v>461.2</v>
      </c>
      <c r="L38" s="9">
        <v>368.1</v>
      </c>
      <c r="M38" s="9">
        <v>288.17</v>
      </c>
      <c r="N38" s="9">
        <v>186.87</v>
      </c>
      <c r="O38" s="9">
        <v>147.4</v>
      </c>
      <c r="P38" s="9">
        <v>136.97</v>
      </c>
      <c r="Q38" s="9">
        <v>112.79</v>
      </c>
      <c r="R38" s="9">
        <v>76.86</v>
      </c>
      <c r="S38" s="9">
        <v>66.52</v>
      </c>
      <c r="T38" s="9">
        <v>58.44</v>
      </c>
    </row>
    <row r="39" spans="1:20">
      <c r="A39" s="5" t="s">
        <v>24</v>
      </c>
      <c r="B39" s="9" t="s">
        <v>20</v>
      </c>
      <c r="C39" s="9">
        <v>783.27</v>
      </c>
      <c r="D39" s="9">
        <v>805.92</v>
      </c>
      <c r="E39" s="9">
        <v>618.25</v>
      </c>
      <c r="F39" s="9">
        <v>550.86</v>
      </c>
      <c r="G39" s="9">
        <v>533.33000000000004</v>
      </c>
      <c r="H39" s="9">
        <v>449.65</v>
      </c>
      <c r="I39" s="9">
        <v>411.46</v>
      </c>
      <c r="J39" s="9">
        <v>377.59</v>
      </c>
      <c r="K39" s="9">
        <v>308.73</v>
      </c>
      <c r="L39" s="9">
        <v>227.88</v>
      </c>
      <c r="M39" s="9">
        <v>183.44</v>
      </c>
      <c r="N39" s="9">
        <v>156.63999999999999</v>
      </c>
      <c r="O39" s="9">
        <v>122.67</v>
      </c>
      <c r="P39" s="9">
        <v>106.14</v>
      </c>
      <c r="Q39" s="9">
        <v>92.31</v>
      </c>
      <c r="R39" s="9">
        <v>73.040000000000006</v>
      </c>
      <c r="S39" s="9">
        <v>65.069999999999993</v>
      </c>
      <c r="T39" s="9">
        <v>53.57</v>
      </c>
    </row>
    <row r="40" spans="1:20">
      <c r="A40" s="5" t="s">
        <v>25</v>
      </c>
      <c r="B40" s="9" t="s">
        <v>20</v>
      </c>
      <c r="C40" s="9">
        <v>4634.05</v>
      </c>
      <c r="D40" s="9">
        <v>4197.87</v>
      </c>
      <c r="E40" s="9">
        <v>3336.09</v>
      </c>
      <c r="F40" s="9">
        <v>2884.47</v>
      </c>
      <c r="G40" s="9">
        <v>2466.56</v>
      </c>
      <c r="H40" s="9">
        <v>2021.15</v>
      </c>
      <c r="I40" s="9">
        <v>1760.77</v>
      </c>
      <c r="J40" s="9">
        <v>1454.36</v>
      </c>
      <c r="K40" s="9">
        <v>1195.54</v>
      </c>
      <c r="L40" s="9">
        <v>1027.17</v>
      </c>
      <c r="M40" s="9">
        <v>762.65</v>
      </c>
      <c r="N40" s="9">
        <v>640.80999999999995</v>
      </c>
      <c r="O40" s="9">
        <v>579.07000000000005</v>
      </c>
      <c r="P40" s="9">
        <v>425.05</v>
      </c>
      <c r="Q40" s="9">
        <v>344.77</v>
      </c>
      <c r="R40" s="9">
        <v>307.01</v>
      </c>
      <c r="S40" s="9">
        <v>277.18</v>
      </c>
      <c r="T40" s="9">
        <v>245.3</v>
      </c>
    </row>
    <row r="41" spans="1:20" ht="14.25" customHeight="1">
      <c r="A41" s="11" t="s">
        <v>54</v>
      </c>
      <c r="B41" s="9">
        <v>39506.15</v>
      </c>
      <c r="C41" s="9">
        <v>37022.33</v>
      </c>
      <c r="D41" s="9">
        <v>34074.46</v>
      </c>
      <c r="E41" s="9">
        <v>31291.360000000001</v>
      </c>
      <c r="F41" s="9">
        <v>28832.29</v>
      </c>
      <c r="G41" s="9">
        <v>26359.200000000001</v>
      </c>
      <c r="H41" s="10"/>
    </row>
    <row r="42" spans="1:20" ht="14.25" customHeight="1">
      <c r="A42" s="11" t="s">
        <v>55</v>
      </c>
      <c r="B42" s="9">
        <v>42976.25</v>
      </c>
      <c r="C42" s="9">
        <v>40277.54</v>
      </c>
      <c r="D42" s="9">
        <v>37109.57</v>
      </c>
      <c r="E42" s="9">
        <v>34101.35</v>
      </c>
      <c r="F42" s="9">
        <v>31506.03</v>
      </c>
      <c r="G42" s="9">
        <v>28979.82</v>
      </c>
      <c r="H42" s="10"/>
    </row>
    <row r="43" spans="1:20" ht="14.25" customHeight="1">
      <c r="A43" s="11" t="s">
        <v>56</v>
      </c>
      <c r="B43" s="9">
        <v>23065.23</v>
      </c>
      <c r="C43" s="9">
        <v>21753.68</v>
      </c>
      <c r="D43" s="9">
        <v>20075.64</v>
      </c>
      <c r="E43" s="9">
        <v>18481.63</v>
      </c>
      <c r="F43" s="9">
        <v>17014.18</v>
      </c>
      <c r="G43" s="9">
        <v>15352.6</v>
      </c>
      <c r="H43" s="10"/>
    </row>
    <row r="44" spans="1:20" ht="14.25" customHeight="1">
      <c r="A44" s="11" t="s">
        <v>57</v>
      </c>
      <c r="B44" s="9">
        <v>29902.91</v>
      </c>
      <c r="C44" s="9">
        <v>27841.38</v>
      </c>
      <c r="D44" s="9">
        <v>26129.35</v>
      </c>
      <c r="E44" s="9">
        <v>24162.46</v>
      </c>
      <c r="F44" s="9">
        <v>22342.98</v>
      </c>
      <c r="G44" s="9">
        <v>20418.669999999998</v>
      </c>
      <c r="H44" s="10"/>
    </row>
    <row r="45" spans="1:20" ht="14.25" customHeight="1">
      <c r="A45" s="11" t="s">
        <v>58</v>
      </c>
      <c r="B45" s="9">
        <v>32655.11</v>
      </c>
      <c r="C45" s="9">
        <v>30283.65</v>
      </c>
      <c r="D45" s="9">
        <v>28344.58</v>
      </c>
      <c r="E45" s="9">
        <v>26229.52</v>
      </c>
      <c r="F45" s="9">
        <v>24289.64</v>
      </c>
      <c r="G45" s="9">
        <v>22306.18</v>
      </c>
      <c r="H45" s="10"/>
    </row>
    <row r="46" spans="1:20" ht="14.25" customHeight="1">
      <c r="A46" s="11" t="s">
        <v>59</v>
      </c>
      <c r="B46" s="9">
        <v>16863.330000000002</v>
      </c>
      <c r="C46" s="9">
        <v>16385.88</v>
      </c>
      <c r="D46" s="9">
        <v>15912.06</v>
      </c>
      <c r="E46" s="9">
        <v>14739.44</v>
      </c>
      <c r="F46" s="9">
        <v>13738.62</v>
      </c>
      <c r="G46" s="9">
        <v>12491.15</v>
      </c>
      <c r="H46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22"/>
  <sheetViews>
    <sheetView tabSelected="1" workbookViewId="0">
      <selection activeCell="H1" sqref="H1:H1048576"/>
    </sheetView>
  </sheetViews>
  <sheetFormatPr defaultRowHeight="13.5"/>
  <cols>
    <col min="23" max="23" width="23.875" customWidth="1"/>
    <col min="25" max="25" width="19.25" customWidth="1"/>
  </cols>
  <sheetData>
    <row r="1" spans="1:46" ht="57">
      <c r="A1" s="2" t="s">
        <v>53</v>
      </c>
      <c r="B1" s="8" t="s">
        <v>46</v>
      </c>
      <c r="C1" s="5" t="s">
        <v>60</v>
      </c>
      <c r="D1" s="5" t="s">
        <v>26</v>
      </c>
      <c r="E1" s="19" t="s">
        <v>65</v>
      </c>
      <c r="F1" s="5" t="s">
        <v>66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  <c r="N1" s="5" t="s">
        <v>36</v>
      </c>
      <c r="O1" s="5" t="s">
        <v>37</v>
      </c>
      <c r="P1" s="5" t="s">
        <v>38</v>
      </c>
      <c r="Q1" s="5" t="s">
        <v>39</v>
      </c>
      <c r="R1" s="5" t="s">
        <v>40</v>
      </c>
      <c r="S1" s="5" t="s">
        <v>41</v>
      </c>
      <c r="T1" s="5" t="s">
        <v>42</v>
      </c>
      <c r="U1" s="5" t="s">
        <v>43</v>
      </c>
      <c r="V1" s="5" t="s">
        <v>44</v>
      </c>
      <c r="W1" s="5" t="s">
        <v>45</v>
      </c>
      <c r="X1" s="6"/>
      <c r="Y1" s="1"/>
      <c r="Z1" s="1"/>
      <c r="AA1" s="1"/>
      <c r="AB1" s="1"/>
      <c r="AC1" s="1"/>
      <c r="AD1" s="1"/>
      <c r="AE1" s="6"/>
      <c r="AF1" s="1"/>
      <c r="AG1" s="1"/>
      <c r="AH1" s="1"/>
      <c r="AI1" s="5"/>
      <c r="AJ1" s="5"/>
      <c r="AK1" s="5"/>
      <c r="AL1" s="5"/>
      <c r="AM1" s="5"/>
      <c r="AN1" s="5"/>
      <c r="AO1" s="11"/>
      <c r="AP1" s="11"/>
      <c r="AQ1" s="11"/>
      <c r="AR1" s="11"/>
      <c r="AS1" s="11"/>
      <c r="AT1" s="11"/>
    </row>
    <row r="2" spans="1:46" ht="14.25">
      <c r="A2" s="3" t="s">
        <v>18</v>
      </c>
      <c r="B2" s="4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9"/>
      <c r="Z2" s="9"/>
      <c r="AA2" s="9"/>
      <c r="AB2" s="9"/>
      <c r="AC2" s="3"/>
      <c r="AD2" s="4"/>
      <c r="AE2" s="3"/>
      <c r="AF2" s="9"/>
      <c r="AG2" s="9"/>
      <c r="AH2" s="9"/>
      <c r="AI2" s="9"/>
      <c r="AJ2" s="9"/>
      <c r="AK2" s="9"/>
      <c r="AL2" s="9"/>
      <c r="AM2" s="9"/>
      <c r="AN2" s="9"/>
      <c r="AO2" s="3"/>
      <c r="AP2" s="3"/>
      <c r="AQ2" s="3"/>
      <c r="AR2" s="3"/>
      <c r="AS2" s="3"/>
      <c r="AT2" s="3"/>
    </row>
    <row r="3" spans="1:46" ht="14.25">
      <c r="A3" s="3" t="s">
        <v>17</v>
      </c>
      <c r="B3" s="4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9"/>
      <c r="Z3" s="9"/>
      <c r="AA3" s="9"/>
      <c r="AB3" s="9"/>
      <c r="AC3" s="3"/>
      <c r="AD3" s="4"/>
      <c r="AE3" s="3"/>
      <c r="AF3" s="9"/>
      <c r="AG3" s="9"/>
      <c r="AH3" s="9"/>
      <c r="AI3" s="9"/>
      <c r="AJ3" s="9"/>
      <c r="AK3" s="9"/>
      <c r="AL3" s="9"/>
      <c r="AM3" s="9"/>
      <c r="AN3" s="9"/>
      <c r="AO3" s="3"/>
      <c r="AP3" s="3"/>
      <c r="AQ3" s="3"/>
      <c r="AR3" s="3"/>
      <c r="AS3" s="3"/>
      <c r="AT3" s="3"/>
    </row>
    <row r="4" spans="1:46" ht="14.25">
      <c r="A4" s="3" t="s">
        <v>16</v>
      </c>
      <c r="B4" s="4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9"/>
      <c r="Z4" s="9"/>
      <c r="AA4" s="9"/>
      <c r="AB4" s="9"/>
      <c r="AC4" s="3"/>
      <c r="AD4" s="4"/>
      <c r="AE4" s="3"/>
      <c r="AF4" s="9"/>
      <c r="AG4" s="9"/>
      <c r="AH4" s="9"/>
      <c r="AI4" s="9"/>
      <c r="AJ4" s="9"/>
      <c r="AK4" s="9"/>
      <c r="AL4" s="9"/>
      <c r="AM4" s="9"/>
      <c r="AN4" s="9"/>
      <c r="AO4" s="3"/>
      <c r="AP4" s="3"/>
      <c r="AQ4" s="3"/>
      <c r="AR4" s="3"/>
      <c r="AS4" s="3"/>
      <c r="AT4" s="3"/>
    </row>
    <row r="5" spans="1:46" ht="14.25">
      <c r="A5" s="3" t="s">
        <v>15</v>
      </c>
      <c r="B5" s="4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9"/>
      <c r="Z5" s="9"/>
      <c r="AA5" s="9"/>
      <c r="AB5" s="9"/>
      <c r="AC5" s="3"/>
      <c r="AD5" s="4"/>
      <c r="AE5" s="3"/>
      <c r="AF5" s="9"/>
      <c r="AG5" s="9"/>
      <c r="AH5" s="9"/>
      <c r="AI5" s="9"/>
      <c r="AJ5" s="9"/>
      <c r="AK5" s="9"/>
      <c r="AL5" s="9"/>
      <c r="AM5" s="9"/>
      <c r="AN5" s="9"/>
      <c r="AO5" s="3"/>
      <c r="AP5" s="3"/>
      <c r="AQ5" s="3"/>
      <c r="AR5" s="3"/>
      <c r="AS5" s="3"/>
      <c r="AT5" s="3"/>
    </row>
    <row r="6" spans="1:46" ht="14.25">
      <c r="A6" s="3" t="s">
        <v>14</v>
      </c>
      <c r="B6" s="4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9"/>
      <c r="Z6" s="9"/>
      <c r="AA6" s="9"/>
      <c r="AB6" s="9"/>
      <c r="AC6" s="3"/>
      <c r="AD6" s="4"/>
      <c r="AE6" s="3"/>
      <c r="AF6" s="9"/>
      <c r="AG6" s="9"/>
      <c r="AH6" s="9"/>
      <c r="AI6" s="9"/>
      <c r="AJ6" s="9"/>
      <c r="AK6" s="9"/>
      <c r="AL6" s="9"/>
      <c r="AM6" s="9"/>
      <c r="AN6" s="9"/>
      <c r="AO6" s="3"/>
      <c r="AP6" s="3"/>
      <c r="AQ6" s="3"/>
      <c r="AR6" s="3"/>
      <c r="AS6" s="3"/>
      <c r="AT6" s="3"/>
    </row>
    <row r="7" spans="1:46" ht="14.25">
      <c r="A7" s="3" t="s">
        <v>13</v>
      </c>
      <c r="B7" s="4"/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9"/>
      <c r="Z7" s="9"/>
      <c r="AA7" s="9"/>
      <c r="AB7" s="9"/>
      <c r="AC7" s="3"/>
      <c r="AD7" s="4"/>
      <c r="AE7" s="3"/>
      <c r="AF7" s="9"/>
      <c r="AG7" s="9"/>
      <c r="AH7" s="9"/>
      <c r="AI7" s="9"/>
      <c r="AJ7" s="9"/>
      <c r="AK7" s="9"/>
      <c r="AL7" s="9"/>
      <c r="AM7" s="9"/>
      <c r="AN7" s="9"/>
      <c r="AO7" s="3"/>
      <c r="AP7" s="3"/>
      <c r="AQ7" s="3"/>
      <c r="AR7" s="3"/>
      <c r="AS7" s="3"/>
      <c r="AT7" s="3"/>
    </row>
    <row r="8" spans="1:46" ht="14.25">
      <c r="A8" s="3" t="s">
        <v>12</v>
      </c>
      <c r="B8" s="4"/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9"/>
      <c r="Z8" s="9"/>
      <c r="AA8" s="9"/>
      <c r="AB8" s="9"/>
      <c r="AC8" s="3"/>
      <c r="AD8" s="4"/>
      <c r="AE8" s="3"/>
      <c r="AF8" s="9"/>
      <c r="AG8" s="9"/>
      <c r="AH8" s="9"/>
      <c r="AI8" s="9"/>
      <c r="AJ8" s="9"/>
      <c r="AK8" s="9"/>
      <c r="AL8" s="9"/>
      <c r="AM8" s="9"/>
      <c r="AN8" s="9"/>
      <c r="AO8" s="3"/>
      <c r="AP8" s="3"/>
      <c r="AQ8" s="3"/>
      <c r="AR8" s="3"/>
      <c r="AS8" s="3"/>
      <c r="AT8" s="3"/>
    </row>
    <row r="9" spans="1:46" ht="14.25">
      <c r="A9" s="3" t="s">
        <v>11</v>
      </c>
      <c r="B9" s="4"/>
      <c r="C9" s="9"/>
      <c r="D9" s="9"/>
      <c r="E9" s="9" t="s">
        <v>20</v>
      </c>
      <c r="F9" s="9" t="s">
        <v>20</v>
      </c>
      <c r="G9" s="9" t="s">
        <v>20</v>
      </c>
      <c r="H9" s="9" t="s">
        <v>20</v>
      </c>
      <c r="I9" s="9" t="s">
        <v>20</v>
      </c>
      <c r="J9" s="9" t="s">
        <v>20</v>
      </c>
      <c r="K9" s="9" t="s">
        <v>20</v>
      </c>
      <c r="L9" s="9" t="s">
        <v>20</v>
      </c>
      <c r="M9" s="9" t="s">
        <v>20</v>
      </c>
      <c r="N9" s="9" t="s">
        <v>20</v>
      </c>
      <c r="O9" s="9" t="s">
        <v>20</v>
      </c>
      <c r="P9" s="9" t="s">
        <v>20</v>
      </c>
      <c r="Q9" s="9" t="s">
        <v>20</v>
      </c>
      <c r="R9" s="9" t="s">
        <v>20</v>
      </c>
      <c r="S9" s="9" t="s">
        <v>20</v>
      </c>
      <c r="T9" s="9" t="s">
        <v>20</v>
      </c>
      <c r="U9" s="9" t="s">
        <v>20</v>
      </c>
      <c r="V9" s="9" t="s">
        <v>20</v>
      </c>
      <c r="W9" s="9" t="s">
        <v>20</v>
      </c>
      <c r="X9" s="3"/>
      <c r="Y9" s="9"/>
      <c r="Z9" s="9"/>
      <c r="AA9" s="9"/>
      <c r="AB9" s="9"/>
      <c r="AC9" s="3"/>
      <c r="AD9" s="4"/>
      <c r="AE9" s="3"/>
      <c r="AF9" s="9"/>
      <c r="AG9" s="9"/>
      <c r="AH9" s="9"/>
      <c r="AI9" s="9"/>
      <c r="AJ9" s="9"/>
      <c r="AK9" s="9"/>
      <c r="AL9" s="9"/>
      <c r="AM9" s="9"/>
      <c r="AN9" s="9"/>
      <c r="AO9" s="3"/>
      <c r="AP9" s="3"/>
      <c r="AQ9" s="3"/>
      <c r="AR9" s="3"/>
      <c r="AS9" s="3"/>
      <c r="AT9" s="3"/>
    </row>
    <row r="10" spans="1:46" ht="14.25">
      <c r="A10" s="3" t="s">
        <v>10</v>
      </c>
      <c r="B10" s="4"/>
      <c r="C10" s="9">
        <f t="shared" ref="C10:C20" si="0">SUM(D10:W10)</f>
        <v>401.2</v>
      </c>
      <c r="D10" s="9">
        <v>200.61</v>
      </c>
      <c r="E10" s="9">
        <v>0.71</v>
      </c>
      <c r="F10" s="9">
        <v>7.02</v>
      </c>
      <c r="G10" s="9">
        <v>72.709999999999994</v>
      </c>
      <c r="H10" s="9">
        <v>3.55</v>
      </c>
      <c r="I10" s="9">
        <v>10.85</v>
      </c>
      <c r="J10" s="9">
        <v>12.47</v>
      </c>
      <c r="K10" s="9">
        <v>2.5299999999999998</v>
      </c>
      <c r="L10" s="9">
        <v>13.53</v>
      </c>
      <c r="M10" s="9">
        <v>3.71</v>
      </c>
      <c r="N10" s="9">
        <v>6.17</v>
      </c>
      <c r="O10" s="9">
        <v>3.11</v>
      </c>
      <c r="P10" s="9">
        <v>7.33</v>
      </c>
      <c r="Q10" s="9">
        <v>6.38</v>
      </c>
      <c r="R10" s="9">
        <v>3.57</v>
      </c>
      <c r="S10" s="9">
        <v>6.3</v>
      </c>
      <c r="T10" s="9">
        <v>16.79</v>
      </c>
      <c r="U10" s="9">
        <v>8.34</v>
      </c>
      <c r="V10" s="9">
        <v>1.77</v>
      </c>
      <c r="W10" s="9">
        <v>13.75</v>
      </c>
      <c r="X10" s="3"/>
      <c r="Y10" s="9"/>
      <c r="Z10" s="9"/>
      <c r="AA10" s="9"/>
      <c r="AB10" s="9"/>
      <c r="AC10" s="3"/>
      <c r="AD10" s="4"/>
      <c r="AE10" s="3"/>
      <c r="AF10" s="9"/>
      <c r="AG10" s="9"/>
      <c r="AH10" s="9"/>
      <c r="AI10" s="9"/>
      <c r="AJ10" s="9"/>
      <c r="AK10" s="9"/>
      <c r="AL10" s="9"/>
      <c r="AM10" s="9"/>
      <c r="AN10" s="9"/>
      <c r="AO10" s="3"/>
      <c r="AP10" s="3"/>
      <c r="AQ10" s="3"/>
      <c r="AR10" s="3"/>
      <c r="AS10" s="3"/>
      <c r="AT10" s="3"/>
    </row>
    <row r="11" spans="1:46" ht="14.25">
      <c r="A11" s="3" t="s">
        <v>9</v>
      </c>
      <c r="B11" s="4"/>
      <c r="C11" s="9">
        <f t="shared" si="0"/>
        <v>403.3300000000001</v>
      </c>
      <c r="D11" s="9">
        <v>201.65</v>
      </c>
      <c r="E11" s="9">
        <v>0.74</v>
      </c>
      <c r="F11" s="9">
        <v>9.27</v>
      </c>
      <c r="G11" s="9">
        <v>72.900000000000006</v>
      </c>
      <c r="H11" s="9">
        <v>3.34</v>
      </c>
      <c r="I11" s="9">
        <v>10.67</v>
      </c>
      <c r="J11" s="9">
        <v>12.29</v>
      </c>
      <c r="K11" s="9">
        <v>2.48</v>
      </c>
      <c r="L11" s="9">
        <v>11.86</v>
      </c>
      <c r="M11" s="9">
        <v>4.09</v>
      </c>
      <c r="N11" s="9">
        <v>6.68</v>
      </c>
      <c r="O11" s="9">
        <v>3.12</v>
      </c>
      <c r="P11" s="9">
        <v>7.34</v>
      </c>
      <c r="Q11" s="9">
        <v>5.91</v>
      </c>
      <c r="R11" s="9">
        <v>3.6</v>
      </c>
      <c r="S11" s="9">
        <v>7.01</v>
      </c>
      <c r="T11" s="9">
        <v>16.559999999999999</v>
      </c>
      <c r="U11" s="9">
        <v>8.5</v>
      </c>
      <c r="V11" s="9">
        <v>1.75</v>
      </c>
      <c r="W11" s="9">
        <v>13.57</v>
      </c>
      <c r="X11" s="3"/>
      <c r="Y11" s="9"/>
      <c r="Z11" s="9"/>
      <c r="AA11" s="9"/>
      <c r="AB11" s="9"/>
      <c r="AC11" s="3"/>
      <c r="AD11" s="4"/>
      <c r="AE11" s="3"/>
      <c r="AF11" s="9"/>
      <c r="AG11" s="9"/>
      <c r="AH11" s="9"/>
      <c r="AI11" s="9"/>
      <c r="AJ11" s="9"/>
      <c r="AK11" s="9"/>
      <c r="AL11" s="9"/>
      <c r="AM11" s="9"/>
      <c r="AN11" s="9"/>
      <c r="AO11" s="3"/>
      <c r="AP11" s="3"/>
      <c r="AQ11" s="3"/>
      <c r="AR11" s="3"/>
      <c r="AS11" s="3"/>
      <c r="AT11" s="3"/>
    </row>
    <row r="12" spans="1:46" ht="14.25">
      <c r="A12" s="3" t="s">
        <v>8</v>
      </c>
      <c r="B12" s="4"/>
      <c r="C12" s="9">
        <f t="shared" si="0"/>
        <v>411.39999999999992</v>
      </c>
      <c r="D12" s="9">
        <v>205.7</v>
      </c>
      <c r="E12" s="9">
        <v>0.7</v>
      </c>
      <c r="F12" s="9">
        <v>9</v>
      </c>
      <c r="G12" s="9">
        <v>75.3</v>
      </c>
      <c r="H12" s="9">
        <v>3.3</v>
      </c>
      <c r="I12" s="9">
        <v>10.199999999999999</v>
      </c>
      <c r="J12" s="9">
        <v>12.5</v>
      </c>
      <c r="K12" s="9">
        <v>2.2000000000000002</v>
      </c>
      <c r="L12" s="9">
        <v>12.4</v>
      </c>
      <c r="M12" s="9">
        <v>4.8</v>
      </c>
      <c r="N12" s="9">
        <v>7</v>
      </c>
      <c r="O12" s="9">
        <v>3.6</v>
      </c>
      <c r="P12" s="9">
        <v>6.9</v>
      </c>
      <c r="Q12" s="9">
        <v>6.5</v>
      </c>
      <c r="R12" s="9">
        <v>3.5</v>
      </c>
      <c r="S12" s="9">
        <v>6.9</v>
      </c>
      <c r="T12" s="9">
        <v>16.399999999999999</v>
      </c>
      <c r="U12" s="9">
        <v>9</v>
      </c>
      <c r="V12" s="9">
        <v>1.8</v>
      </c>
      <c r="W12" s="9">
        <v>13.7</v>
      </c>
      <c r="X12" s="3"/>
      <c r="Y12" s="9"/>
      <c r="Z12" s="9"/>
      <c r="AA12" s="9"/>
      <c r="AB12" s="9"/>
      <c r="AC12" s="3"/>
      <c r="AD12" s="4"/>
      <c r="AE12" s="3"/>
      <c r="AF12" s="9"/>
      <c r="AG12" s="9"/>
      <c r="AH12" s="9"/>
      <c r="AI12" s="9"/>
      <c r="AJ12" s="9"/>
      <c r="AK12" s="9"/>
      <c r="AL12" s="9"/>
      <c r="AM12" s="9"/>
      <c r="AN12" s="9"/>
      <c r="AO12" s="3"/>
      <c r="AP12" s="3"/>
      <c r="AQ12" s="3"/>
      <c r="AR12" s="3"/>
      <c r="AS12" s="3"/>
      <c r="AT12" s="3"/>
    </row>
    <row r="13" spans="1:46" ht="14.25">
      <c r="A13" s="3" t="s">
        <v>7</v>
      </c>
      <c r="B13" s="4"/>
      <c r="C13" s="9">
        <f t="shared" si="0"/>
        <v>536.50000000000023</v>
      </c>
      <c r="D13" s="9">
        <v>268.24</v>
      </c>
      <c r="E13" s="9">
        <v>0.6</v>
      </c>
      <c r="F13" s="9">
        <v>10.41</v>
      </c>
      <c r="G13" s="9">
        <v>112.66</v>
      </c>
      <c r="H13" s="9">
        <v>4.21</v>
      </c>
      <c r="I13" s="9">
        <v>30.56</v>
      </c>
      <c r="J13" s="9">
        <v>11.43</v>
      </c>
      <c r="K13" s="9">
        <v>2.08</v>
      </c>
      <c r="L13" s="9">
        <v>14.75</v>
      </c>
      <c r="M13" s="9">
        <v>6.73</v>
      </c>
      <c r="N13" s="9">
        <v>7.72</v>
      </c>
      <c r="O13" s="9">
        <v>4.16</v>
      </c>
      <c r="P13" s="9">
        <v>6.41</v>
      </c>
      <c r="Q13" s="9">
        <v>5.34</v>
      </c>
      <c r="R13" s="9">
        <v>3.36</v>
      </c>
      <c r="S13" s="9">
        <v>6.82</v>
      </c>
      <c r="T13" s="9">
        <v>16.46</v>
      </c>
      <c r="U13" s="9">
        <v>8.8800000000000008</v>
      </c>
      <c r="V13" s="9">
        <v>1.6</v>
      </c>
      <c r="W13" s="9">
        <v>14.08</v>
      </c>
      <c r="X13" s="3"/>
      <c r="Y13" s="9"/>
      <c r="Z13" s="9"/>
      <c r="AA13" s="9"/>
      <c r="AB13" s="9"/>
      <c r="AC13" s="3"/>
      <c r="AD13" s="4"/>
      <c r="AE13" s="3"/>
      <c r="AF13" s="9"/>
      <c r="AG13" s="9"/>
      <c r="AH13" s="9"/>
      <c r="AI13" s="9"/>
      <c r="AJ13" s="9"/>
      <c r="AK13" s="9"/>
      <c r="AL13" s="9"/>
      <c r="AM13" s="9"/>
      <c r="AN13" s="9"/>
      <c r="AO13" s="3"/>
      <c r="AP13" s="3"/>
      <c r="AQ13" s="3"/>
      <c r="AR13" s="3"/>
      <c r="AS13" s="3"/>
      <c r="AT13" s="3"/>
    </row>
    <row r="14" spans="1:46" ht="14.25">
      <c r="A14" s="3" t="s">
        <v>6</v>
      </c>
      <c r="B14" s="4"/>
      <c r="C14" s="9">
        <f t="shared" si="0"/>
        <v>578.14</v>
      </c>
      <c r="D14" s="9">
        <v>289.07</v>
      </c>
      <c r="E14" s="9">
        <v>0.55000000000000004</v>
      </c>
      <c r="F14" s="9">
        <v>6.92</v>
      </c>
      <c r="G14" s="9">
        <v>120.25</v>
      </c>
      <c r="H14" s="9">
        <v>4.37</v>
      </c>
      <c r="I14" s="9">
        <v>31.1</v>
      </c>
      <c r="J14" s="9">
        <v>14.08</v>
      </c>
      <c r="K14" s="9">
        <v>3.27</v>
      </c>
      <c r="L14" s="9">
        <v>17.47</v>
      </c>
      <c r="M14" s="9">
        <v>6.91</v>
      </c>
      <c r="N14" s="9">
        <v>7.82</v>
      </c>
      <c r="O14" s="9">
        <v>5.53</v>
      </c>
      <c r="P14" s="9">
        <v>5.44</v>
      </c>
      <c r="Q14" s="9">
        <v>8.27</v>
      </c>
      <c r="R14" s="9">
        <v>3.68</v>
      </c>
      <c r="S14" s="9">
        <v>10.88</v>
      </c>
      <c r="T14" s="9">
        <v>16.3</v>
      </c>
      <c r="U14" s="9">
        <v>8.83</v>
      </c>
      <c r="V14" s="9">
        <v>1.9</v>
      </c>
      <c r="W14" s="9">
        <v>15.5</v>
      </c>
      <c r="X14" s="3"/>
      <c r="Y14" s="9"/>
      <c r="Z14" s="9"/>
      <c r="AA14" s="9"/>
      <c r="AB14" s="9"/>
      <c r="AC14" s="3"/>
      <c r="AD14" s="4"/>
      <c r="AE14" s="3"/>
      <c r="AF14" s="9"/>
      <c r="AG14" s="9"/>
      <c r="AH14" s="9"/>
      <c r="AI14" s="9"/>
      <c r="AJ14" s="9"/>
      <c r="AK14" s="9"/>
      <c r="AL14" s="9"/>
      <c r="AM14" s="9"/>
      <c r="AN14" s="9"/>
      <c r="AO14" s="10"/>
      <c r="AP14" s="10"/>
      <c r="AQ14" s="10"/>
      <c r="AR14" s="10"/>
      <c r="AS14" s="10"/>
      <c r="AT14" s="10"/>
    </row>
    <row r="15" spans="1:46" ht="14.25">
      <c r="A15" s="3" t="s">
        <v>5</v>
      </c>
      <c r="B15" s="4"/>
      <c r="C15" s="9">
        <f t="shared" si="0"/>
        <v>604.89</v>
      </c>
      <c r="D15" s="9">
        <v>302.44</v>
      </c>
      <c r="E15" s="9">
        <v>0.53</v>
      </c>
      <c r="F15" s="9">
        <v>7.61</v>
      </c>
      <c r="G15" s="9">
        <v>122.33</v>
      </c>
      <c r="H15" s="9">
        <v>4.49</v>
      </c>
      <c r="I15" s="9">
        <v>31.04</v>
      </c>
      <c r="J15" s="9">
        <v>14.35</v>
      </c>
      <c r="K15" s="9">
        <v>3.57</v>
      </c>
      <c r="L15" s="9">
        <v>17.170000000000002</v>
      </c>
      <c r="M15" s="9">
        <v>6.57</v>
      </c>
      <c r="N15" s="9">
        <v>8.09</v>
      </c>
      <c r="O15" s="9">
        <v>9.15</v>
      </c>
      <c r="P15" s="9">
        <v>5.77</v>
      </c>
      <c r="Q15" s="9">
        <v>10.75</v>
      </c>
      <c r="R15" s="9">
        <v>4.1399999999999997</v>
      </c>
      <c r="S15" s="9">
        <v>10.83</v>
      </c>
      <c r="T15" s="9">
        <v>18.940000000000001</v>
      </c>
      <c r="U15" s="9">
        <v>9.31</v>
      </c>
      <c r="V15" s="9">
        <v>2.27</v>
      </c>
      <c r="W15" s="9">
        <v>15.54</v>
      </c>
      <c r="X15" s="3"/>
      <c r="Y15" s="9"/>
      <c r="Z15" s="9"/>
      <c r="AA15" s="9"/>
      <c r="AB15" s="9"/>
      <c r="AC15" s="3"/>
      <c r="AD15" s="4"/>
      <c r="AE15" s="3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</row>
    <row r="16" spans="1:46" ht="14.25">
      <c r="A16" s="3" t="s">
        <v>4</v>
      </c>
      <c r="B16" s="4"/>
      <c r="C16" s="9">
        <f t="shared" si="0"/>
        <v>591.01</v>
      </c>
      <c r="D16" s="9">
        <v>295.51</v>
      </c>
      <c r="E16" s="9">
        <v>0.5</v>
      </c>
      <c r="F16" s="9">
        <v>6.64</v>
      </c>
      <c r="G16" s="9">
        <v>119</v>
      </c>
      <c r="H16" s="9">
        <v>4.46</v>
      </c>
      <c r="I16" s="9">
        <v>31.27</v>
      </c>
      <c r="J16" s="9">
        <v>14.34</v>
      </c>
      <c r="K16" s="9">
        <v>3.85</v>
      </c>
      <c r="L16" s="9">
        <v>17.27</v>
      </c>
      <c r="M16" s="9">
        <v>5.96</v>
      </c>
      <c r="N16" s="9">
        <v>8.91</v>
      </c>
      <c r="O16" s="9">
        <v>6.67</v>
      </c>
      <c r="P16" s="9">
        <v>6.66</v>
      </c>
      <c r="Q16" s="9">
        <v>10.69</v>
      </c>
      <c r="R16" s="9">
        <v>4.07</v>
      </c>
      <c r="S16" s="9">
        <v>11.04</v>
      </c>
      <c r="T16" s="9">
        <v>17.37</v>
      </c>
      <c r="U16" s="9">
        <v>9.2799999999999994</v>
      </c>
      <c r="V16" s="9">
        <v>2.08</v>
      </c>
      <c r="W16" s="9">
        <v>15.44</v>
      </c>
      <c r="X16" s="3"/>
      <c r="Y16" s="9"/>
      <c r="Z16" s="9"/>
      <c r="AA16" s="9"/>
      <c r="AB16" s="9"/>
      <c r="AC16" s="3"/>
      <c r="AD16" s="4"/>
      <c r="AE16" s="3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</row>
    <row r="17" spans="1:46" ht="14.25">
      <c r="A17" s="3" t="s">
        <v>3</v>
      </c>
      <c r="B17" s="4"/>
      <c r="C17" s="9">
        <f t="shared" si="0"/>
        <v>589.56000000000006</v>
      </c>
      <c r="D17" s="9">
        <v>294.77999999999997</v>
      </c>
      <c r="E17" s="9">
        <v>0.53</v>
      </c>
      <c r="F17" s="9">
        <v>6.5</v>
      </c>
      <c r="G17" s="9">
        <v>110.78</v>
      </c>
      <c r="H17" s="9">
        <v>4.5199999999999996</v>
      </c>
      <c r="I17" s="9">
        <v>29.54</v>
      </c>
      <c r="J17" s="9">
        <v>15.01</v>
      </c>
      <c r="K17" s="9">
        <v>4.3499999999999996</v>
      </c>
      <c r="L17" s="9">
        <v>17.850000000000001</v>
      </c>
      <c r="M17" s="9">
        <v>5.18</v>
      </c>
      <c r="N17" s="9">
        <v>12.13</v>
      </c>
      <c r="O17" s="9">
        <v>7.34</v>
      </c>
      <c r="P17" s="9">
        <v>8.1999999999999993</v>
      </c>
      <c r="Q17" s="9">
        <v>11.32</v>
      </c>
      <c r="R17" s="9">
        <v>4.13</v>
      </c>
      <c r="S17" s="9">
        <v>10.99</v>
      </c>
      <c r="T17" s="9">
        <v>17.97</v>
      </c>
      <c r="U17" s="9">
        <v>9.7100000000000009</v>
      </c>
      <c r="V17" s="9">
        <v>2.21</v>
      </c>
      <c r="W17" s="9">
        <v>16.52</v>
      </c>
      <c r="X17" s="3"/>
      <c r="Y17" s="9"/>
      <c r="Z17" s="9"/>
      <c r="AA17" s="9"/>
      <c r="AB17" s="9"/>
      <c r="AC17" s="3"/>
      <c r="AD17" s="4"/>
      <c r="AE17" s="3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</row>
    <row r="18" spans="1:46" ht="14.25">
      <c r="A18" s="3" t="s">
        <v>2</v>
      </c>
      <c r="B18" s="4"/>
      <c r="C18" s="9">
        <f t="shared" si="0"/>
        <v>572.10000000000014</v>
      </c>
      <c r="D18" s="9">
        <v>286.04000000000002</v>
      </c>
      <c r="E18" s="9">
        <v>0.85</v>
      </c>
      <c r="F18" s="9">
        <v>4.4000000000000004</v>
      </c>
      <c r="G18" s="9">
        <v>99.42</v>
      </c>
      <c r="H18" s="9">
        <v>4.3499999999999996</v>
      </c>
      <c r="I18" s="9">
        <v>28.18</v>
      </c>
      <c r="J18" s="9">
        <v>14.67</v>
      </c>
      <c r="K18" s="9">
        <v>4.8499999999999996</v>
      </c>
      <c r="L18" s="9">
        <v>18.21</v>
      </c>
      <c r="M18" s="9">
        <v>5.07</v>
      </c>
      <c r="N18" s="9">
        <v>16.010000000000002</v>
      </c>
      <c r="O18" s="9">
        <v>7.96</v>
      </c>
      <c r="P18" s="9">
        <v>9.2799999999999994</v>
      </c>
      <c r="Q18" s="9">
        <v>11.49</v>
      </c>
      <c r="R18" s="9">
        <v>4.42</v>
      </c>
      <c r="S18" s="9">
        <v>9.3699999999999992</v>
      </c>
      <c r="T18" s="9">
        <v>17.96</v>
      </c>
      <c r="U18" s="9">
        <v>10.1</v>
      </c>
      <c r="V18" s="9">
        <v>2.12</v>
      </c>
      <c r="W18" s="9">
        <v>17.350000000000001</v>
      </c>
      <c r="X18" s="3"/>
      <c r="Y18" s="9"/>
      <c r="Z18" s="9"/>
      <c r="AA18" s="9"/>
      <c r="AB18" s="9"/>
      <c r="AC18" s="3"/>
      <c r="AD18" s="4"/>
      <c r="AE18" s="3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</row>
    <row r="19" spans="1:46" ht="14.25">
      <c r="A19" s="3" t="s">
        <v>1</v>
      </c>
      <c r="B19" s="4"/>
      <c r="C19" s="9">
        <f t="shared" si="0"/>
        <v>538.96000000000015</v>
      </c>
      <c r="D19" s="9">
        <v>269.48</v>
      </c>
      <c r="E19" s="9">
        <v>0.62</v>
      </c>
      <c r="F19" s="9">
        <v>6.6</v>
      </c>
      <c r="G19" s="9">
        <v>78.239999999999995</v>
      </c>
      <c r="H19" s="9">
        <v>4.08</v>
      </c>
      <c r="I19" s="9">
        <v>28.12</v>
      </c>
      <c r="J19" s="9">
        <v>14.54</v>
      </c>
      <c r="K19" s="9">
        <v>5.35</v>
      </c>
      <c r="L19" s="9">
        <v>15.32</v>
      </c>
      <c r="M19" s="9">
        <v>4.93</v>
      </c>
      <c r="N19" s="9">
        <v>19.170000000000002</v>
      </c>
      <c r="O19" s="9">
        <v>8.18</v>
      </c>
      <c r="P19" s="9">
        <v>12.71</v>
      </c>
      <c r="Q19" s="9">
        <v>11.94</v>
      </c>
      <c r="R19" s="9">
        <v>4.0599999999999996</v>
      </c>
      <c r="S19" s="9">
        <v>6.47</v>
      </c>
      <c r="T19" s="9">
        <v>18.02</v>
      </c>
      <c r="U19" s="9">
        <v>11.14</v>
      </c>
      <c r="V19" s="9">
        <v>2.5299999999999998</v>
      </c>
      <c r="W19" s="9">
        <v>17.46</v>
      </c>
      <c r="X19" s="3"/>
      <c r="Y19" s="9"/>
      <c r="Z19" s="9"/>
      <c r="AA19" s="9"/>
      <c r="AB19" s="9"/>
      <c r="AC19" s="3"/>
      <c r="AD19" s="4"/>
      <c r="AE19" s="3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</row>
    <row r="20" spans="1:46" ht="14.25">
      <c r="A20" s="12" t="s">
        <v>0</v>
      </c>
      <c r="B20" s="9"/>
      <c r="C20" s="9">
        <f t="shared" si="0"/>
        <v>519.97</v>
      </c>
      <c r="D20" s="9">
        <v>259.99</v>
      </c>
      <c r="E20" s="9">
        <v>0.53</v>
      </c>
      <c r="F20" s="9">
        <v>6</v>
      </c>
      <c r="G20" s="9">
        <v>68.959999999999994</v>
      </c>
      <c r="H20" s="9">
        <v>4.04</v>
      </c>
      <c r="I20" s="9">
        <v>26.63</v>
      </c>
      <c r="J20" s="9">
        <v>13.23</v>
      </c>
      <c r="K20" s="9">
        <v>6.42</v>
      </c>
      <c r="L20" s="9">
        <v>19.2</v>
      </c>
      <c r="M20" s="9">
        <v>5.55</v>
      </c>
      <c r="N20" s="9">
        <v>17.05</v>
      </c>
      <c r="O20" s="9">
        <v>10.39</v>
      </c>
      <c r="P20" s="9">
        <v>13.22</v>
      </c>
      <c r="Q20" s="9">
        <v>10.8</v>
      </c>
      <c r="R20" s="9">
        <v>3.33</v>
      </c>
      <c r="S20" s="9">
        <v>4.67</v>
      </c>
      <c r="T20" s="9">
        <v>18.43</v>
      </c>
      <c r="U20" s="9">
        <v>10.82</v>
      </c>
      <c r="V20" s="9">
        <v>2.2599999999999998</v>
      </c>
      <c r="W20" s="9">
        <v>18.45</v>
      </c>
      <c r="X20" s="13"/>
      <c r="Y20" s="9"/>
      <c r="Z20" s="9"/>
      <c r="AA20" s="9"/>
      <c r="AB20" s="9"/>
      <c r="AC20" s="14"/>
      <c r="AD20" s="16"/>
      <c r="AE20" s="15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</row>
    <row r="22" spans="1:46" ht="14.25">
      <c r="A22" s="17"/>
      <c r="B22" s="18"/>
      <c r="C22" s="18"/>
      <c r="D22" s="18"/>
      <c r="E22" s="18"/>
      <c r="F22" s="18"/>
      <c r="G22" s="18"/>
      <c r="H22" s="18"/>
      <c r="I22" s="18"/>
    </row>
  </sheetData>
  <sortState ref="A2:AT20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2018年</vt:lpstr>
      <vt:lpstr>就业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ccy</dc:creator>
  <cp:lastModifiedBy>WIN</cp:lastModifiedBy>
  <dcterms:created xsi:type="dcterms:W3CDTF">2015-06-05T18:19:34Z</dcterms:created>
  <dcterms:modified xsi:type="dcterms:W3CDTF">2020-08-06T09:24:46Z</dcterms:modified>
</cp:coreProperties>
</file>