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425" windowHeight="11025" activeTab="1"/>
  </bookViews>
  <sheets>
    <sheet name="Sheet1" sheetId="1" r:id="rId1"/>
    <sheet name="就业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/>
  <c r="C11"/>
  <c r="C12"/>
  <c r="C13"/>
  <c r="C14"/>
  <c r="C15"/>
  <c r="C16"/>
  <c r="C17"/>
  <c r="C18"/>
  <c r="C19"/>
  <c r="C34" i="1" l="1"/>
  <c r="D34"/>
  <c r="E34"/>
  <c r="F34"/>
  <c r="G34"/>
  <c r="H34"/>
  <c r="I34"/>
  <c r="J34"/>
  <c r="K34"/>
  <c r="B34"/>
</calcChain>
</file>

<file path=xl/sharedStrings.xml><?xml version="1.0" encoding="utf-8"?>
<sst xmlns="http://schemas.openxmlformats.org/spreadsheetml/2006/main" count="84" uniqueCount="62">
  <si>
    <t>指标</t>
    <phoneticPr fontId="1" type="noConversion"/>
  </si>
  <si>
    <t>生产总值（亿元）</t>
    <phoneticPr fontId="2" type="noConversion"/>
  </si>
  <si>
    <t>第一产业（亿元）</t>
    <phoneticPr fontId="2" type="noConversion"/>
  </si>
  <si>
    <t>第二产业（亿元）</t>
    <phoneticPr fontId="2" type="noConversion"/>
  </si>
  <si>
    <t>第三产业（亿元）</t>
    <phoneticPr fontId="2" type="noConversion"/>
  </si>
  <si>
    <t>国内生产总值</t>
    <phoneticPr fontId="2" type="noConversion"/>
  </si>
  <si>
    <t>就业人员（万人）</t>
    <phoneticPr fontId="1" type="noConversion"/>
  </si>
  <si>
    <t>全省总就业人数</t>
    <phoneticPr fontId="1" type="noConversion"/>
  </si>
  <si>
    <t>居民人均可支配收入(元)</t>
  </si>
  <si>
    <t>城镇居民人均可支配收入(元)</t>
  </si>
  <si>
    <t>农村居民人均可支配收入(元)</t>
  </si>
  <si>
    <t>居民人均消费支出(元)</t>
  </si>
  <si>
    <t>城镇居民人均消费支出(元)</t>
  </si>
  <si>
    <t>农村居民人均消费支出(元)</t>
  </si>
  <si>
    <t>城镇单位就业人员(万人)</t>
  </si>
  <si>
    <t>农林牧渔业城镇单位就业人员(万人)</t>
  </si>
  <si>
    <t>采矿业城镇单位就业人员(万人)</t>
  </si>
  <si>
    <t>制造业城镇单位就业人员(万人)</t>
  </si>
  <si>
    <t>电力、热力、燃气及水生产和供应业城镇单位就业人员(万人)</t>
  </si>
  <si>
    <t>建筑业城镇单位就业人员(万人)</t>
  </si>
  <si>
    <t>交通运输、仓储和邮政业城镇单位就业人员(万人)</t>
  </si>
  <si>
    <t>信息传输、软件和信息技术服务业城镇单位就业人员(万人)</t>
  </si>
  <si>
    <t>批发和零售业城镇单位就业人员(万人)</t>
  </si>
  <si>
    <t>住宿和餐饮业城镇单位就业人员(万人)</t>
  </si>
  <si>
    <t>金融业城镇单位就业人员(万人)</t>
  </si>
  <si>
    <t>房地产业城镇单位就业人员(万人)</t>
  </si>
  <si>
    <t>租赁和商务服务业城镇单位就业人员(万人)</t>
  </si>
  <si>
    <t>科学研究和技术服务业城镇单位就业人员(万人)</t>
  </si>
  <si>
    <t>水利、环境和公共设施管理业城镇单位就业人员(万人)</t>
  </si>
  <si>
    <t>居民服务、修理和其他服务业城镇单位就业人员(万人)</t>
  </si>
  <si>
    <t>教育业城镇单位就业人员(万人)</t>
  </si>
  <si>
    <t>卫生和社会工作城镇单位就业人员(万人)</t>
  </si>
  <si>
    <t>文化、体育和娱乐业城镇单位就业人员(万人)</t>
  </si>
  <si>
    <t>公共管理、社会保障和社会组织城镇单位就业人员(万人)</t>
  </si>
  <si>
    <t>收入</t>
    <phoneticPr fontId="1" type="noConversion"/>
  </si>
  <si>
    <t>人均地区生产总值(元)</t>
    <phoneticPr fontId="2" type="noConversion"/>
  </si>
  <si>
    <t xml:space="preserve">  农林牧渔业</t>
    <phoneticPr fontId="2" type="noConversion"/>
  </si>
  <si>
    <t xml:space="preserve">  采矿业</t>
    <phoneticPr fontId="2" type="noConversion"/>
  </si>
  <si>
    <t xml:space="preserve">  制造业</t>
    <phoneticPr fontId="2" type="noConversion"/>
  </si>
  <si>
    <t xml:space="preserve">  电力、热力、燃气及水</t>
    <phoneticPr fontId="2" type="noConversion"/>
  </si>
  <si>
    <t xml:space="preserve">    生产和供应业</t>
    <phoneticPr fontId="2" type="noConversion"/>
  </si>
  <si>
    <t xml:space="preserve">  建筑业</t>
    <phoneticPr fontId="2" type="noConversion"/>
  </si>
  <si>
    <t xml:space="preserve">  批发和零售业</t>
    <phoneticPr fontId="2" type="noConversion"/>
  </si>
  <si>
    <t xml:space="preserve">  交通运输、仓储和邮政业</t>
    <phoneticPr fontId="2" type="noConversion"/>
  </si>
  <si>
    <t xml:space="preserve">  住宿和餐饮业</t>
    <phoneticPr fontId="2" type="noConversion"/>
  </si>
  <si>
    <t xml:space="preserve">  信息传输、软件和信息</t>
    <phoneticPr fontId="2" type="noConversion"/>
  </si>
  <si>
    <t xml:space="preserve">    技术服务业</t>
    <phoneticPr fontId="2" type="noConversion"/>
  </si>
  <si>
    <t xml:space="preserve">  金融业</t>
    <phoneticPr fontId="2" type="noConversion"/>
  </si>
  <si>
    <t xml:space="preserve">  房地产业</t>
    <phoneticPr fontId="2" type="noConversion"/>
  </si>
  <si>
    <t xml:space="preserve">  租赁和商务服务业</t>
    <phoneticPr fontId="2" type="noConversion"/>
  </si>
  <si>
    <t xml:space="preserve">  科学研究和技术服务业</t>
    <phoneticPr fontId="2" type="noConversion"/>
  </si>
  <si>
    <t xml:space="preserve">  水利、环境和公共</t>
    <phoneticPr fontId="2" type="noConversion"/>
  </si>
  <si>
    <t xml:space="preserve">    设施管理业</t>
    <phoneticPr fontId="2" type="noConversion"/>
  </si>
  <si>
    <t xml:space="preserve">  居民服务、修理和其他</t>
    <phoneticPr fontId="2" type="noConversion"/>
  </si>
  <si>
    <t xml:space="preserve">    服务业</t>
    <phoneticPr fontId="2" type="noConversion"/>
  </si>
  <si>
    <t xml:space="preserve">  教育</t>
    <phoneticPr fontId="2" type="noConversion"/>
  </si>
  <si>
    <t xml:space="preserve">  卫生和社会工作</t>
    <phoneticPr fontId="2" type="noConversion"/>
  </si>
  <si>
    <t xml:space="preserve">  文化、体育和娱乐业</t>
    <phoneticPr fontId="2" type="noConversion"/>
  </si>
  <si>
    <t xml:space="preserve">  公共管理、社会保障和</t>
    <phoneticPr fontId="2" type="noConversion"/>
  </si>
  <si>
    <t xml:space="preserve">    社会组织</t>
    <phoneticPr fontId="2" type="noConversion"/>
  </si>
  <si>
    <t>各产业产值</t>
    <phoneticPr fontId="1" type="noConversion"/>
  </si>
  <si>
    <t>农林牧渔业城镇单位就业人员(万人)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</si>
</sst>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;[Red]0.00"/>
    <numFmt numFmtId="177" formatCode="0;[Red]0"/>
    <numFmt numFmtId="178" formatCode="0.0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黑体"/>
      <family val="3"/>
      <charset val="134"/>
    </font>
    <font>
      <sz val="12"/>
      <name val="黑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8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4" fillId="2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/>
    </xf>
    <xf numFmtId="176" fontId="4" fillId="2" borderId="1" xfId="0" applyNumberFormat="1" applyFont="1" applyFill="1" applyBorder="1" applyAlignment="1">
      <alignment horizontal="left" vertical="center"/>
    </xf>
    <xf numFmtId="177" fontId="4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178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49" fontId="3" fillId="6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/>
    <xf numFmtId="0" fontId="3" fillId="4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1"/>
  <sheetViews>
    <sheetView topLeftCell="A22" workbookViewId="0">
      <selection activeCell="C8" sqref="A1:S61"/>
    </sheetView>
  </sheetViews>
  <sheetFormatPr defaultColWidth="37.625" defaultRowHeight="15" customHeight="1"/>
  <cols>
    <col min="1" max="1" width="37.625" style="4"/>
    <col min="2" max="19" width="16.75" style="4" customWidth="1"/>
    <col min="20" max="16384" width="37.625" style="4"/>
  </cols>
  <sheetData>
    <row r="1" spans="1:19" ht="15" customHeight="1">
      <c r="A1" s="11" t="s">
        <v>0</v>
      </c>
      <c r="B1" s="1">
        <v>2017</v>
      </c>
      <c r="C1" s="1">
        <v>2016</v>
      </c>
      <c r="D1" s="1">
        <v>2015</v>
      </c>
      <c r="E1" s="1">
        <v>2014</v>
      </c>
      <c r="F1" s="1">
        <v>2013</v>
      </c>
      <c r="G1" s="1">
        <v>2012</v>
      </c>
      <c r="H1" s="1">
        <v>2011</v>
      </c>
      <c r="I1" s="1">
        <v>2010</v>
      </c>
      <c r="J1" s="1">
        <v>2009</v>
      </c>
      <c r="K1" s="1">
        <v>2008</v>
      </c>
      <c r="L1" s="1">
        <v>2007</v>
      </c>
      <c r="M1" s="1">
        <v>2006</v>
      </c>
      <c r="N1" s="1">
        <v>2005</v>
      </c>
      <c r="O1" s="1">
        <v>2004</v>
      </c>
      <c r="P1" s="1">
        <v>2003</v>
      </c>
      <c r="Q1" s="1">
        <v>2002</v>
      </c>
      <c r="R1" s="1">
        <v>2001</v>
      </c>
      <c r="S1" s="1">
        <v>2000</v>
      </c>
    </row>
    <row r="2" spans="1:19" ht="15" customHeight="1">
      <c r="A2" s="11" t="s">
        <v>60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" customHeight="1">
      <c r="A3" s="3" t="s">
        <v>1</v>
      </c>
      <c r="B3" s="5">
        <v>34016.32</v>
      </c>
      <c r="C3" s="5">
        <v>31660.15</v>
      </c>
      <c r="D3" s="5">
        <v>29686.16</v>
      </c>
      <c r="E3" s="5">
        <v>29341.22</v>
      </c>
      <c r="F3" s="5">
        <v>28387.439999999999</v>
      </c>
      <c r="G3" s="5">
        <v>26568.79</v>
      </c>
      <c r="H3" s="5">
        <v>24543.87</v>
      </c>
      <c r="I3" s="5">
        <v>20494.189999999999</v>
      </c>
      <c r="J3" s="5">
        <v>17319.48</v>
      </c>
      <c r="K3" s="5">
        <v>16079.97</v>
      </c>
      <c r="L3" s="5">
        <v>13662.32</v>
      </c>
      <c r="M3" s="5">
        <v>11513.6</v>
      </c>
      <c r="N3" s="5">
        <v>10047.1</v>
      </c>
      <c r="O3" s="5">
        <v>8503.61</v>
      </c>
      <c r="P3" s="5">
        <v>6921.2894653262911</v>
      </c>
      <c r="Q3" s="5">
        <v>6018.2816888252391</v>
      </c>
      <c r="R3" s="5">
        <v>5516.7628850415003</v>
      </c>
      <c r="S3" s="5">
        <v>5043.96</v>
      </c>
    </row>
    <row r="4" spans="1:19" ht="15" customHeight="1">
      <c r="A4" s="3" t="s">
        <v>2</v>
      </c>
      <c r="B4" s="5">
        <v>3129.98</v>
      </c>
      <c r="C4" s="5">
        <v>3082.51</v>
      </c>
      <c r="D4" s="5">
        <v>3100.54</v>
      </c>
      <c r="E4" s="5">
        <v>3164.71</v>
      </c>
      <c r="F4" s="5">
        <v>3141.85</v>
      </c>
      <c r="G4" s="5">
        <v>3021.33</v>
      </c>
      <c r="H4" s="5">
        <v>2802.47</v>
      </c>
      <c r="I4" s="5">
        <v>2562.81</v>
      </c>
      <c r="J4" s="5">
        <v>2207.34</v>
      </c>
      <c r="K4" s="5">
        <v>2034.59</v>
      </c>
      <c r="L4" s="5">
        <v>1804.72</v>
      </c>
      <c r="M4" s="5">
        <v>1461.81</v>
      </c>
      <c r="N4" s="5">
        <v>1400</v>
      </c>
      <c r="O4" s="5">
        <v>1370.43</v>
      </c>
      <c r="P4" s="5">
        <v>1064.0468833141281</v>
      </c>
      <c r="Q4" s="5">
        <v>956.84027976091875</v>
      </c>
      <c r="R4" s="5">
        <v>913.81895894298123</v>
      </c>
      <c r="S4" s="5">
        <v>824.55</v>
      </c>
    </row>
    <row r="5" spans="1:19" ht="15" customHeight="1">
      <c r="A5" s="3" t="s">
        <v>3</v>
      </c>
      <c r="B5" s="5">
        <v>15846.21</v>
      </c>
      <c r="C5" s="5">
        <v>15256.93</v>
      </c>
      <c r="D5" s="5">
        <v>14566.92</v>
      </c>
      <c r="E5" s="5">
        <v>15183.93</v>
      </c>
      <c r="F5" s="5">
        <v>14936.67</v>
      </c>
      <c r="G5" s="5">
        <v>14134.09</v>
      </c>
      <c r="H5" s="5">
        <v>13232.66</v>
      </c>
      <c r="I5" s="5">
        <v>10783.82</v>
      </c>
      <c r="J5" s="5">
        <v>9027.48</v>
      </c>
      <c r="K5" s="5">
        <v>8756.1</v>
      </c>
      <c r="L5" s="5">
        <v>7246.17</v>
      </c>
      <c r="M5" s="5">
        <v>6147.47</v>
      </c>
      <c r="N5" s="5">
        <v>5299.75</v>
      </c>
      <c r="O5" s="5">
        <v>4322.66</v>
      </c>
      <c r="P5" s="5">
        <v>3417.5600331455562</v>
      </c>
      <c r="Q5" s="5">
        <v>2911.6944976984723</v>
      </c>
      <c r="R5" s="5">
        <v>2696.6336613529297</v>
      </c>
      <c r="S5" s="5">
        <v>2514.96</v>
      </c>
    </row>
    <row r="6" spans="1:19" ht="15" customHeight="1">
      <c r="A6" s="3" t="s">
        <v>4</v>
      </c>
      <c r="B6" s="5">
        <v>15040.13</v>
      </c>
      <c r="C6" s="5">
        <v>13320.71</v>
      </c>
      <c r="D6" s="5">
        <v>12018.7</v>
      </c>
      <c r="E6" s="5">
        <v>10992.58</v>
      </c>
      <c r="F6" s="5">
        <v>10308.92</v>
      </c>
      <c r="G6" s="5">
        <v>9413.3700000000008</v>
      </c>
      <c r="H6" s="5">
        <v>8508.74</v>
      </c>
      <c r="I6" s="5">
        <v>7147.56</v>
      </c>
      <c r="J6" s="5">
        <v>6084.66</v>
      </c>
      <c r="K6" s="5">
        <v>5289.28</v>
      </c>
      <c r="L6" s="5">
        <v>4611.43</v>
      </c>
      <c r="M6" s="5">
        <v>3904.32</v>
      </c>
      <c r="N6" s="5">
        <v>3347.35</v>
      </c>
      <c r="O6" s="5">
        <v>2810.52</v>
      </c>
      <c r="P6" s="5">
        <v>2439.6825488666063</v>
      </c>
      <c r="Q6" s="5">
        <v>2149.7469113658481</v>
      </c>
      <c r="R6" s="5">
        <v>1906.3102647455894</v>
      </c>
      <c r="S6" s="5">
        <v>1704.45</v>
      </c>
    </row>
    <row r="7" spans="1:19" ht="15" customHeight="1">
      <c r="A7" s="3" t="s">
        <v>35</v>
      </c>
      <c r="B7" s="6">
        <v>45387</v>
      </c>
      <c r="C7" s="6">
        <v>42511</v>
      </c>
      <c r="D7" s="6">
        <v>40093</v>
      </c>
      <c r="E7" s="6">
        <v>39876</v>
      </c>
      <c r="F7" s="6">
        <v>38833</v>
      </c>
      <c r="G7" s="6">
        <v>36576</v>
      </c>
      <c r="H7" s="6">
        <v>34008</v>
      </c>
      <c r="I7" s="6">
        <v>28808</v>
      </c>
      <c r="J7" s="6">
        <v>24701</v>
      </c>
      <c r="K7" s="6">
        <v>23083</v>
      </c>
      <c r="L7" s="6">
        <v>19742</v>
      </c>
      <c r="M7" s="6">
        <v>16749</v>
      </c>
      <c r="N7" s="6">
        <v>14711</v>
      </c>
      <c r="O7" s="6">
        <v>12526</v>
      </c>
      <c r="P7" s="6">
        <v>10250.724919025904</v>
      </c>
      <c r="Q7" s="6">
        <v>8959.7762227560506</v>
      </c>
      <c r="R7" s="6">
        <v>8250.598796143724</v>
      </c>
      <c r="S7" s="6">
        <v>7591.7519566526189</v>
      </c>
    </row>
    <row r="8" spans="1:19" ht="15" customHeight="1">
      <c r="A8" s="2" t="s">
        <v>5</v>
      </c>
      <c r="B8" s="5">
        <v>28387.439999999999</v>
      </c>
      <c r="C8" s="5">
        <v>29341.22</v>
      </c>
      <c r="D8" s="5">
        <v>29686.16</v>
      </c>
      <c r="E8" s="5">
        <v>31660.15</v>
      </c>
      <c r="F8" s="5">
        <v>34016.32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15" customHeight="1">
      <c r="A9" s="2" t="s">
        <v>36</v>
      </c>
      <c r="B9" s="5">
        <v>3260.2902195677361</v>
      </c>
      <c r="C9" s="5">
        <v>3293.7241418782955</v>
      </c>
      <c r="D9" s="5">
        <v>3239.7470814451926</v>
      </c>
      <c r="E9" s="5">
        <v>3234.5189962929176</v>
      </c>
      <c r="F9" s="5">
        <v>3297.76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5" customHeight="1">
      <c r="A10" s="2" t="s">
        <v>37</v>
      </c>
      <c r="B10" s="5">
        <v>3204.76</v>
      </c>
      <c r="C10" s="5">
        <v>1982.71</v>
      </c>
      <c r="D10" s="5">
        <v>974.37</v>
      </c>
      <c r="E10" s="5">
        <v>1369.58</v>
      </c>
      <c r="F10" s="5">
        <v>906.66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5" customHeight="1">
      <c r="A11" s="2" t="s">
        <v>38</v>
      </c>
      <c r="B11" s="5">
        <v>9389.07</v>
      </c>
      <c r="C11" s="5">
        <v>10615.34</v>
      </c>
      <c r="D11" s="5">
        <v>10878.32</v>
      </c>
      <c r="E11" s="5">
        <v>11137.23</v>
      </c>
      <c r="F11" s="5">
        <v>11724.43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5" customHeight="1">
      <c r="A12" s="2" t="s">
        <v>39</v>
      </c>
      <c r="B12" s="5">
        <v>753.37</v>
      </c>
      <c r="C12" s="5">
        <v>901.48</v>
      </c>
      <c r="D12" s="5">
        <v>953.81</v>
      </c>
      <c r="E12" s="5">
        <v>880.65</v>
      </c>
      <c r="F12" s="5">
        <v>1126.75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5" customHeight="1">
      <c r="A13" s="2" t="s">
        <v>40</v>
      </c>
      <c r="B13" s="5"/>
      <c r="C13" s="5"/>
      <c r="D13" s="5"/>
      <c r="E13" s="5"/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t="15" customHeight="1">
      <c r="A14" s="2" t="s">
        <v>41</v>
      </c>
      <c r="B14" s="5">
        <v>1602.67</v>
      </c>
      <c r="C14" s="5">
        <v>1706.12</v>
      </c>
      <c r="D14" s="5">
        <v>1780.49</v>
      </c>
      <c r="E14" s="5">
        <v>1885.27</v>
      </c>
      <c r="F14" s="5">
        <v>2109.0300000000002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t="15" customHeight="1">
      <c r="A15" s="2" t="s">
        <v>42</v>
      </c>
      <c r="B15" s="5">
        <v>2148.9499999999998</v>
      </c>
      <c r="C15" s="5">
        <v>2255.13</v>
      </c>
      <c r="D15" s="5">
        <v>2381.23</v>
      </c>
      <c r="E15" s="5">
        <v>2536.85</v>
      </c>
      <c r="F15" s="5">
        <v>2833.01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5" customHeight="1">
      <c r="A16" s="2" t="s">
        <v>43</v>
      </c>
      <c r="B16" s="5">
        <v>2345.1</v>
      </c>
      <c r="C16" s="5">
        <v>2396.4</v>
      </c>
      <c r="D16" s="5">
        <v>2359.09</v>
      </c>
      <c r="E16" s="5">
        <v>2369.27</v>
      </c>
      <c r="F16" s="5">
        <v>2497.88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15" customHeight="1">
      <c r="A17" s="2" t="s">
        <v>44</v>
      </c>
      <c r="B17" s="5">
        <v>377.82</v>
      </c>
      <c r="C17" s="5">
        <v>399.86</v>
      </c>
      <c r="D17" s="5">
        <v>404.43</v>
      </c>
      <c r="E17" s="5">
        <v>440.39</v>
      </c>
      <c r="F17" s="5">
        <v>492.66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t="15" customHeight="1">
      <c r="A18" s="2" t="s">
        <v>45</v>
      </c>
      <c r="B18" s="5">
        <v>360.17</v>
      </c>
      <c r="C18" s="5">
        <v>376.62</v>
      </c>
      <c r="D18" s="5">
        <v>444.63</v>
      </c>
      <c r="E18" s="5">
        <v>580.77</v>
      </c>
      <c r="F18" s="5">
        <v>700.37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15" customHeight="1">
      <c r="A19" s="2" t="s">
        <v>46</v>
      </c>
      <c r="B19" s="5"/>
      <c r="C19" s="5"/>
      <c r="D19" s="5"/>
      <c r="E19" s="5"/>
      <c r="F19" s="5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t="15" customHeight="1">
      <c r="A20" s="2" t="s">
        <v>47</v>
      </c>
      <c r="B20" s="5">
        <v>1137.72</v>
      </c>
      <c r="C20" s="5">
        <v>1347.58</v>
      </c>
      <c r="D20" s="5">
        <v>1480.92</v>
      </c>
      <c r="E20" s="5">
        <v>1731.23</v>
      </c>
      <c r="F20" s="5">
        <v>2053.44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ht="15" customHeight="1">
      <c r="A21" s="2" t="s">
        <v>48</v>
      </c>
      <c r="B21" s="5">
        <v>1063.0899999999999</v>
      </c>
      <c r="C21" s="5">
        <v>1119.78</v>
      </c>
      <c r="D21" s="5">
        <v>1313.62</v>
      </c>
      <c r="E21" s="5">
        <v>1488.42</v>
      </c>
      <c r="F21" s="5">
        <v>1690.31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" customHeight="1">
      <c r="A22" s="2" t="s">
        <v>49</v>
      </c>
      <c r="B22" s="5">
        <v>225.13</v>
      </c>
      <c r="C22" s="5">
        <v>213.76</v>
      </c>
      <c r="D22" s="5">
        <v>243.48</v>
      </c>
      <c r="E22" s="5">
        <v>347.62</v>
      </c>
      <c r="F22" s="5">
        <v>493.65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5" customHeight="1">
      <c r="A23" s="2" t="s">
        <v>50</v>
      </c>
      <c r="B23" s="5">
        <v>335.06</v>
      </c>
      <c r="C23" s="5">
        <v>353.73</v>
      </c>
      <c r="D23" s="5">
        <v>385.69</v>
      </c>
      <c r="E23" s="5">
        <v>404.16</v>
      </c>
      <c r="F23" s="5">
        <v>460.28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5" customHeight="1">
      <c r="A24" s="2" t="s">
        <v>51</v>
      </c>
      <c r="B24" s="5">
        <v>64.5</v>
      </c>
      <c r="C24" s="5">
        <v>84.76</v>
      </c>
      <c r="D24" s="5">
        <v>142.38</v>
      </c>
      <c r="E24" s="5">
        <v>160.56</v>
      </c>
      <c r="F24" s="5">
        <v>199.98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t="15" customHeight="1">
      <c r="A25" s="2" t="s">
        <v>52</v>
      </c>
      <c r="B25" s="5">
        <v>34.78</v>
      </c>
      <c r="C25" s="5">
        <v>49.36</v>
      </c>
      <c r="D25" s="5">
        <v>97.5</v>
      </c>
      <c r="E25" s="5">
        <v>105.67</v>
      </c>
      <c r="F25" s="5">
        <v>136.94999999999999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5" customHeight="1">
      <c r="A26" s="2" t="s">
        <v>53</v>
      </c>
      <c r="B26" s="5">
        <v>448.76</v>
      </c>
      <c r="C26" s="5">
        <v>531.71</v>
      </c>
      <c r="D26" s="5">
        <v>622.88</v>
      </c>
      <c r="E26" s="5">
        <v>858.88</v>
      </c>
      <c r="F26" s="5">
        <v>969.97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5" customHeight="1">
      <c r="A27" s="2" t="s">
        <v>54</v>
      </c>
      <c r="B27" s="5"/>
      <c r="C27" s="5"/>
      <c r="D27" s="5"/>
      <c r="E27" s="5"/>
      <c r="F27" s="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5" customHeight="1">
      <c r="A28" s="2" t="s">
        <v>55</v>
      </c>
      <c r="B28" s="5">
        <v>517.39</v>
      </c>
      <c r="C28" s="5">
        <v>518.76</v>
      </c>
      <c r="D28" s="5">
        <v>533.95000000000005</v>
      </c>
      <c r="E28" s="5">
        <v>567.19000000000005</v>
      </c>
      <c r="F28" s="5">
        <v>648.80999999999995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5" customHeight="1">
      <c r="A29" s="2" t="s">
        <v>56</v>
      </c>
      <c r="B29" s="5">
        <v>402.09</v>
      </c>
      <c r="C29" s="5">
        <v>450.16</v>
      </c>
      <c r="D29" s="5">
        <v>542.75</v>
      </c>
      <c r="E29" s="5">
        <v>581.26</v>
      </c>
      <c r="F29" s="5">
        <v>637.30999999999995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t="15" customHeight="1">
      <c r="A30" s="2" t="s">
        <v>57</v>
      </c>
      <c r="B30" s="5">
        <v>80.88</v>
      </c>
      <c r="C30" s="5">
        <v>91.21</v>
      </c>
      <c r="D30" s="5">
        <v>106.41</v>
      </c>
      <c r="E30" s="5">
        <v>135.28</v>
      </c>
      <c r="F30" s="5">
        <v>147.44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ht="15" customHeight="1">
      <c r="A31" s="2" t="s">
        <v>58</v>
      </c>
      <c r="B31" s="5">
        <v>670.61</v>
      </c>
      <c r="C31" s="5">
        <v>702.39</v>
      </c>
      <c r="D31" s="5">
        <v>897.96</v>
      </c>
      <c r="E31" s="5">
        <v>951.02</v>
      </c>
      <c r="F31" s="5">
        <v>1026.58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5" customHeight="1">
      <c r="A32" s="2" t="s">
        <v>59</v>
      </c>
      <c r="B32" s="8"/>
      <c r="C32" s="8"/>
      <c r="D32" s="8"/>
      <c r="E32" s="8"/>
      <c r="F32" s="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5" customHeight="1">
      <c r="A33" s="12" t="s">
        <v>6</v>
      </c>
      <c r="B33" s="8"/>
      <c r="C33" s="8"/>
      <c r="D33" s="8"/>
      <c r="E33" s="8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5" customHeight="1">
      <c r="A34" s="2" t="s">
        <v>7</v>
      </c>
      <c r="B34" s="5">
        <f>SUM(B35:B54)</f>
        <v>1070.6499999999999</v>
      </c>
      <c r="C34" s="5">
        <f t="shared" ref="C34:K34" si="0">SUM(C35:C54)</f>
        <v>1279.2199999999993</v>
      </c>
      <c r="D34" s="5">
        <f t="shared" si="0"/>
        <v>1287.2999999999997</v>
      </c>
      <c r="E34" s="5">
        <f t="shared" si="0"/>
        <v>1312.37</v>
      </c>
      <c r="F34" s="5">
        <f t="shared" si="0"/>
        <v>1306.7400000000005</v>
      </c>
      <c r="G34" s="5">
        <f t="shared" si="0"/>
        <v>1239.8899999999999</v>
      </c>
      <c r="H34" s="5">
        <f t="shared" si="0"/>
        <v>1110.8599999999999</v>
      </c>
      <c r="I34" s="5">
        <f t="shared" si="0"/>
        <v>1039.0999999999999</v>
      </c>
      <c r="J34" s="5">
        <f t="shared" si="0"/>
        <v>1006.13</v>
      </c>
      <c r="K34" s="5">
        <f t="shared" si="0"/>
        <v>1002.0099999999999</v>
      </c>
      <c r="L34" s="7"/>
      <c r="M34" s="7"/>
      <c r="N34" s="7"/>
      <c r="O34" s="7"/>
      <c r="P34" s="7"/>
      <c r="Q34" s="7"/>
      <c r="R34" s="7"/>
      <c r="S34" s="7"/>
    </row>
    <row r="35" spans="1:19" ht="15" customHeight="1">
      <c r="A35" s="10" t="s">
        <v>14</v>
      </c>
      <c r="B35" s="9">
        <v>535.32000000000005</v>
      </c>
      <c r="C35" s="9">
        <v>639.62</v>
      </c>
      <c r="D35" s="9">
        <v>643.65</v>
      </c>
      <c r="E35" s="9">
        <v>656.18</v>
      </c>
      <c r="F35" s="9">
        <v>653.36</v>
      </c>
      <c r="G35" s="9">
        <v>619.95000000000005</v>
      </c>
      <c r="H35" s="9">
        <v>555.41999999999996</v>
      </c>
      <c r="I35" s="9">
        <v>519.6</v>
      </c>
      <c r="J35" s="9">
        <v>503.06</v>
      </c>
      <c r="K35" s="9">
        <v>501.02</v>
      </c>
      <c r="L35" s="7"/>
      <c r="M35" s="7"/>
      <c r="N35" s="7"/>
      <c r="O35" s="7"/>
      <c r="P35" s="7"/>
      <c r="Q35" s="7"/>
      <c r="R35" s="7"/>
      <c r="S35" s="7"/>
    </row>
    <row r="36" spans="1:19" ht="15" customHeight="1">
      <c r="A36" s="10" t="s">
        <v>15</v>
      </c>
      <c r="B36" s="9">
        <v>3.46</v>
      </c>
      <c r="C36" s="9">
        <v>3.89</v>
      </c>
      <c r="D36" s="9">
        <v>4.17</v>
      </c>
      <c r="E36" s="9">
        <v>4.5599999999999996</v>
      </c>
      <c r="F36" s="9">
        <v>5.24</v>
      </c>
      <c r="G36" s="9">
        <v>5.52</v>
      </c>
      <c r="H36" s="9">
        <v>5.71</v>
      </c>
      <c r="I36" s="9">
        <v>6.6</v>
      </c>
      <c r="J36" s="9">
        <v>7.07</v>
      </c>
      <c r="K36" s="9">
        <v>7.49</v>
      </c>
      <c r="L36" s="7"/>
      <c r="M36" s="7"/>
      <c r="N36" s="7"/>
      <c r="O36" s="7"/>
      <c r="P36" s="7"/>
      <c r="Q36" s="7"/>
      <c r="R36" s="7"/>
      <c r="S36" s="7"/>
    </row>
    <row r="37" spans="1:19" ht="15" customHeight="1">
      <c r="A37" s="10" t="s">
        <v>16</v>
      </c>
      <c r="B37" s="9">
        <v>19.809999999999999</v>
      </c>
      <c r="C37" s="9">
        <v>22.77</v>
      </c>
      <c r="D37" s="9">
        <v>24.64</v>
      </c>
      <c r="E37" s="9">
        <v>27.26</v>
      </c>
      <c r="F37" s="9">
        <v>28.27</v>
      </c>
      <c r="G37" s="9">
        <v>28.8</v>
      </c>
      <c r="H37" s="9">
        <v>28.42</v>
      </c>
      <c r="I37" s="9">
        <v>27.8</v>
      </c>
      <c r="J37" s="9">
        <v>27.02</v>
      </c>
      <c r="K37" s="9">
        <v>28.09</v>
      </c>
      <c r="L37" s="7"/>
      <c r="M37" s="7"/>
      <c r="N37" s="7"/>
      <c r="O37" s="7"/>
      <c r="P37" s="7"/>
      <c r="Q37" s="7"/>
      <c r="R37" s="7"/>
      <c r="S37" s="7"/>
    </row>
    <row r="38" spans="1:19" ht="15" customHeight="1">
      <c r="A38" s="10" t="s">
        <v>17</v>
      </c>
      <c r="B38" s="9">
        <v>102.55</v>
      </c>
      <c r="C38" s="9">
        <v>136.32</v>
      </c>
      <c r="D38" s="9">
        <v>140.85</v>
      </c>
      <c r="E38" s="9">
        <v>147.69999999999999</v>
      </c>
      <c r="F38" s="9">
        <v>150.34</v>
      </c>
      <c r="G38" s="9">
        <v>145.37</v>
      </c>
      <c r="H38" s="9">
        <v>130.58000000000001</v>
      </c>
      <c r="I38" s="9">
        <v>119.7</v>
      </c>
      <c r="J38" s="9">
        <v>116.98</v>
      </c>
      <c r="K38" s="9">
        <v>116.38</v>
      </c>
      <c r="L38" s="7"/>
      <c r="M38" s="7"/>
      <c r="N38" s="7"/>
      <c r="O38" s="7"/>
      <c r="P38" s="7"/>
      <c r="Q38" s="7"/>
      <c r="R38" s="7"/>
      <c r="S38" s="7"/>
    </row>
    <row r="39" spans="1:19" ht="15" customHeight="1">
      <c r="A39" s="10" t="s">
        <v>18</v>
      </c>
      <c r="B39" s="9">
        <v>17.86</v>
      </c>
      <c r="C39" s="9">
        <v>18.79</v>
      </c>
      <c r="D39" s="9">
        <v>18.71</v>
      </c>
      <c r="E39" s="9">
        <v>19.21</v>
      </c>
      <c r="F39" s="9">
        <v>19.62</v>
      </c>
      <c r="G39" s="9">
        <v>21.25</v>
      </c>
      <c r="H39" s="9">
        <v>20.21</v>
      </c>
      <c r="I39" s="9">
        <v>19.899999999999999</v>
      </c>
      <c r="J39" s="9">
        <v>19.850000000000001</v>
      </c>
      <c r="K39" s="9">
        <v>19.5</v>
      </c>
      <c r="L39" s="7"/>
      <c r="M39" s="7"/>
      <c r="N39" s="7"/>
      <c r="O39" s="7"/>
      <c r="P39" s="7"/>
      <c r="Q39" s="7"/>
      <c r="R39" s="7"/>
      <c r="S39" s="7"/>
    </row>
    <row r="40" spans="1:19" ht="15" customHeight="1">
      <c r="A40" s="10" t="s">
        <v>19</v>
      </c>
      <c r="B40" s="9">
        <v>38.28</v>
      </c>
      <c r="C40" s="9">
        <v>81.849999999999994</v>
      </c>
      <c r="D40" s="9">
        <v>84.36</v>
      </c>
      <c r="E40" s="9">
        <v>89.05</v>
      </c>
      <c r="F40" s="9">
        <v>90.62</v>
      </c>
      <c r="G40" s="9">
        <v>81.400000000000006</v>
      </c>
      <c r="H40" s="9">
        <v>50.62</v>
      </c>
      <c r="I40" s="9">
        <v>36.5</v>
      </c>
      <c r="J40" s="9">
        <v>33.94</v>
      </c>
      <c r="K40" s="9">
        <v>34.56</v>
      </c>
      <c r="L40" s="7"/>
      <c r="M40" s="7"/>
      <c r="N40" s="7"/>
      <c r="O40" s="7"/>
      <c r="P40" s="7"/>
      <c r="Q40" s="7"/>
      <c r="R40" s="7"/>
      <c r="S40" s="7"/>
    </row>
    <row r="41" spans="1:19" ht="15" customHeight="1">
      <c r="A41" s="10" t="s">
        <v>20</v>
      </c>
      <c r="B41" s="9">
        <v>24.27</v>
      </c>
      <c r="C41" s="9">
        <v>28.67</v>
      </c>
      <c r="D41" s="9">
        <v>29.18</v>
      </c>
      <c r="E41" s="9">
        <v>28.96</v>
      </c>
      <c r="F41" s="9">
        <v>27.59</v>
      </c>
      <c r="G41" s="9">
        <v>24.3</v>
      </c>
      <c r="H41" s="9">
        <v>24.38</v>
      </c>
      <c r="I41" s="9">
        <v>25.1</v>
      </c>
      <c r="J41" s="9">
        <v>25.48</v>
      </c>
      <c r="K41" s="9">
        <v>25.69</v>
      </c>
      <c r="L41" s="7"/>
      <c r="M41" s="7"/>
      <c r="N41" s="7"/>
      <c r="O41" s="7"/>
      <c r="P41" s="7"/>
      <c r="Q41" s="7"/>
      <c r="R41" s="7"/>
      <c r="S41" s="7"/>
    </row>
    <row r="42" spans="1:19" ht="15" customHeight="1">
      <c r="A42" s="10" t="s">
        <v>21</v>
      </c>
      <c r="B42" s="9">
        <v>7.53</v>
      </c>
      <c r="C42" s="9">
        <v>8.42</v>
      </c>
      <c r="D42" s="9">
        <v>8.85</v>
      </c>
      <c r="E42" s="9">
        <v>8.56</v>
      </c>
      <c r="F42" s="9">
        <v>8.6300000000000008</v>
      </c>
      <c r="G42" s="9">
        <v>6.5</v>
      </c>
      <c r="H42" s="9">
        <v>5.86</v>
      </c>
      <c r="I42" s="9">
        <v>6.3</v>
      </c>
      <c r="J42" s="9">
        <v>6.05</v>
      </c>
      <c r="K42" s="9">
        <v>5.58</v>
      </c>
      <c r="L42" s="7"/>
      <c r="M42" s="7"/>
      <c r="N42" s="7"/>
      <c r="O42" s="7"/>
      <c r="P42" s="7"/>
      <c r="Q42" s="7"/>
      <c r="R42" s="7"/>
      <c r="S42" s="7"/>
    </row>
    <row r="43" spans="1:19" ht="15" customHeight="1">
      <c r="A43" s="10" t="s">
        <v>22</v>
      </c>
      <c r="B43" s="9">
        <v>17.77</v>
      </c>
      <c r="C43" s="9">
        <v>26.88</v>
      </c>
      <c r="D43" s="9">
        <v>27.14</v>
      </c>
      <c r="E43" s="9">
        <v>28.24</v>
      </c>
      <c r="F43" s="9">
        <v>28.86</v>
      </c>
      <c r="G43" s="9">
        <v>26.33</v>
      </c>
      <c r="H43" s="9">
        <v>23.47</v>
      </c>
      <c r="I43" s="9">
        <v>22.5</v>
      </c>
      <c r="J43" s="9">
        <v>22.15</v>
      </c>
      <c r="K43" s="9">
        <v>23.17</v>
      </c>
      <c r="L43" s="7"/>
      <c r="M43" s="7"/>
      <c r="N43" s="7"/>
      <c r="O43" s="7"/>
      <c r="P43" s="7"/>
      <c r="Q43" s="7"/>
      <c r="R43" s="7"/>
      <c r="S43" s="7"/>
    </row>
    <row r="44" spans="1:19" ht="15" customHeight="1">
      <c r="A44" s="10" t="s">
        <v>23</v>
      </c>
      <c r="B44" s="9">
        <v>3.36</v>
      </c>
      <c r="C44" s="9">
        <v>5.42</v>
      </c>
      <c r="D44" s="9">
        <v>5.81</v>
      </c>
      <c r="E44" s="9">
        <v>6.27</v>
      </c>
      <c r="F44" s="9">
        <v>6.93</v>
      </c>
      <c r="G44" s="9">
        <v>6.78</v>
      </c>
      <c r="H44" s="9">
        <v>5.27</v>
      </c>
      <c r="I44" s="9">
        <v>4.5</v>
      </c>
      <c r="J44" s="9">
        <v>4.53</v>
      </c>
      <c r="K44" s="9">
        <v>4.7699999999999996</v>
      </c>
      <c r="L44" s="7"/>
      <c r="M44" s="7"/>
      <c r="N44" s="7"/>
      <c r="O44" s="7"/>
      <c r="P44" s="7"/>
      <c r="Q44" s="7"/>
      <c r="R44" s="7"/>
      <c r="S44" s="7"/>
    </row>
    <row r="45" spans="1:19" ht="15" customHeight="1">
      <c r="A45" s="10" t="s">
        <v>24</v>
      </c>
      <c r="B45" s="9">
        <v>34.64</v>
      </c>
      <c r="C45" s="9">
        <v>32.17</v>
      </c>
      <c r="D45" s="9">
        <v>29.91</v>
      </c>
      <c r="E45" s="9">
        <v>27.66</v>
      </c>
      <c r="F45" s="9">
        <v>25.64</v>
      </c>
      <c r="G45" s="9">
        <v>24.65</v>
      </c>
      <c r="H45" s="9">
        <v>23.83</v>
      </c>
      <c r="I45" s="9">
        <v>24.2</v>
      </c>
      <c r="J45" s="9">
        <v>23.42</v>
      </c>
      <c r="K45" s="9">
        <v>22.15</v>
      </c>
      <c r="L45" s="7"/>
      <c r="M45" s="7"/>
      <c r="N45" s="7"/>
      <c r="O45" s="7"/>
      <c r="P45" s="7"/>
      <c r="Q45" s="7"/>
      <c r="R45" s="7"/>
      <c r="S45" s="7"/>
    </row>
    <row r="46" spans="1:19" ht="15" customHeight="1">
      <c r="A46" s="10" t="s">
        <v>25</v>
      </c>
      <c r="B46" s="9">
        <v>6.35</v>
      </c>
      <c r="C46" s="9">
        <v>12.13</v>
      </c>
      <c r="D46" s="9">
        <v>10.98</v>
      </c>
      <c r="E46" s="9">
        <v>10.53</v>
      </c>
      <c r="F46" s="9">
        <v>9.15</v>
      </c>
      <c r="G46" s="9">
        <v>6.84</v>
      </c>
      <c r="H46" s="9">
        <v>4.9000000000000004</v>
      </c>
      <c r="I46" s="9">
        <v>4.2</v>
      </c>
      <c r="J46" s="9">
        <v>3.28</v>
      </c>
      <c r="K46" s="9">
        <v>3.21</v>
      </c>
      <c r="L46" s="7"/>
      <c r="M46" s="7"/>
      <c r="N46" s="7"/>
      <c r="O46" s="7"/>
      <c r="P46" s="7"/>
      <c r="Q46" s="7"/>
      <c r="R46" s="7"/>
      <c r="S46" s="7"/>
    </row>
    <row r="47" spans="1:19" ht="15" customHeight="1">
      <c r="A47" s="10" t="s">
        <v>26</v>
      </c>
      <c r="B47" s="9">
        <v>9.77</v>
      </c>
      <c r="C47" s="9">
        <v>12.61</v>
      </c>
      <c r="D47" s="9">
        <v>13.44</v>
      </c>
      <c r="E47" s="9">
        <v>13.77</v>
      </c>
      <c r="F47" s="9">
        <v>11.49</v>
      </c>
      <c r="G47" s="9">
        <v>5.16</v>
      </c>
      <c r="H47" s="9">
        <v>5.1100000000000003</v>
      </c>
      <c r="I47" s="9">
        <v>4.9000000000000004</v>
      </c>
      <c r="J47" s="9">
        <v>5.13</v>
      </c>
      <c r="K47" s="9">
        <v>4.76</v>
      </c>
      <c r="L47" s="7"/>
      <c r="M47" s="7"/>
      <c r="N47" s="7"/>
      <c r="O47" s="7"/>
      <c r="P47" s="7"/>
      <c r="Q47" s="7"/>
      <c r="R47" s="7"/>
      <c r="S47" s="7"/>
    </row>
    <row r="48" spans="1:19" ht="15" customHeight="1">
      <c r="A48" s="10" t="s">
        <v>27</v>
      </c>
      <c r="B48" s="9">
        <v>14.11</v>
      </c>
      <c r="C48" s="9">
        <v>16.350000000000001</v>
      </c>
      <c r="D48" s="9">
        <v>14.81</v>
      </c>
      <c r="E48" s="9">
        <v>14.48</v>
      </c>
      <c r="F48" s="9">
        <v>13.97</v>
      </c>
      <c r="G48" s="9">
        <v>12.53</v>
      </c>
      <c r="H48" s="9">
        <v>10</v>
      </c>
      <c r="I48" s="9">
        <v>8.9</v>
      </c>
      <c r="J48" s="9">
        <v>8.41</v>
      </c>
      <c r="K48" s="9">
        <v>8.17</v>
      </c>
      <c r="L48" s="7"/>
      <c r="M48" s="7"/>
      <c r="N48" s="7"/>
      <c r="O48" s="7"/>
      <c r="P48" s="7"/>
      <c r="Q48" s="7"/>
      <c r="R48" s="7"/>
      <c r="S48" s="7"/>
    </row>
    <row r="49" spans="1:19" ht="15" customHeight="1">
      <c r="A49" s="10" t="s">
        <v>28</v>
      </c>
      <c r="B49" s="9">
        <v>12.25</v>
      </c>
      <c r="C49" s="9">
        <v>11.87</v>
      </c>
      <c r="D49" s="9">
        <v>11.76</v>
      </c>
      <c r="E49" s="9">
        <v>11.44</v>
      </c>
      <c r="F49" s="9">
        <v>11.49</v>
      </c>
      <c r="G49" s="9">
        <v>11.25</v>
      </c>
      <c r="H49" s="9">
        <v>10.130000000000001</v>
      </c>
      <c r="I49" s="9">
        <v>10.1</v>
      </c>
      <c r="J49" s="9">
        <v>9.25</v>
      </c>
      <c r="K49" s="9">
        <v>8.85</v>
      </c>
      <c r="L49" s="7"/>
      <c r="M49" s="7"/>
      <c r="N49" s="7"/>
      <c r="O49" s="7"/>
      <c r="P49" s="7"/>
      <c r="Q49" s="7"/>
      <c r="R49" s="7"/>
      <c r="S49" s="7"/>
    </row>
    <row r="50" spans="1:19" ht="15" customHeight="1">
      <c r="A50" s="10" t="s">
        <v>29</v>
      </c>
      <c r="B50" s="9">
        <v>2.25</v>
      </c>
      <c r="C50" s="9">
        <v>2.5299999999999998</v>
      </c>
      <c r="D50" s="9">
        <v>1.7</v>
      </c>
      <c r="E50" s="9">
        <v>1.52</v>
      </c>
      <c r="F50" s="9">
        <v>1.44</v>
      </c>
      <c r="G50" s="9">
        <v>2.16</v>
      </c>
      <c r="H50" s="9">
        <v>2.06</v>
      </c>
      <c r="I50" s="9">
        <v>2</v>
      </c>
      <c r="J50" s="9">
        <v>1.95</v>
      </c>
      <c r="K50" s="9">
        <v>2.1800000000000002</v>
      </c>
      <c r="L50" s="7"/>
      <c r="M50" s="7"/>
      <c r="N50" s="7"/>
      <c r="O50" s="7"/>
      <c r="P50" s="7"/>
      <c r="Q50" s="7"/>
      <c r="R50" s="7"/>
      <c r="S50" s="7"/>
    </row>
    <row r="51" spans="1:19" ht="15" customHeight="1">
      <c r="A51" s="10" t="s">
        <v>30</v>
      </c>
      <c r="B51" s="9">
        <v>88.17</v>
      </c>
      <c r="C51" s="9">
        <v>88.1</v>
      </c>
      <c r="D51" s="9">
        <v>89.07</v>
      </c>
      <c r="E51" s="9">
        <v>89.91</v>
      </c>
      <c r="F51" s="9">
        <v>89.73</v>
      </c>
      <c r="G51" s="9">
        <v>89.85</v>
      </c>
      <c r="H51" s="9">
        <v>88.79</v>
      </c>
      <c r="I51" s="9">
        <v>86.3</v>
      </c>
      <c r="J51" s="9">
        <v>82.48</v>
      </c>
      <c r="K51" s="9">
        <v>82.67</v>
      </c>
      <c r="L51" s="7"/>
      <c r="M51" s="7"/>
      <c r="N51" s="7"/>
      <c r="O51" s="7"/>
      <c r="P51" s="7"/>
      <c r="Q51" s="7"/>
      <c r="R51" s="7"/>
      <c r="S51" s="7"/>
    </row>
    <row r="52" spans="1:19" ht="15" customHeight="1">
      <c r="A52" s="10" t="s">
        <v>31</v>
      </c>
      <c r="B52" s="9">
        <v>39.21</v>
      </c>
      <c r="C52" s="9">
        <v>37.74</v>
      </c>
      <c r="D52" s="9">
        <v>36.450000000000003</v>
      </c>
      <c r="E52" s="9">
        <v>35.450000000000003</v>
      </c>
      <c r="F52" s="9">
        <v>33.700000000000003</v>
      </c>
      <c r="G52" s="9">
        <v>32.229999999999997</v>
      </c>
      <c r="H52" s="9">
        <v>30.01</v>
      </c>
      <c r="I52" s="9">
        <v>27.8</v>
      </c>
      <c r="J52" s="9">
        <v>25.78</v>
      </c>
      <c r="K52" s="9">
        <v>24.59</v>
      </c>
      <c r="L52" s="7"/>
      <c r="M52" s="7"/>
      <c r="N52" s="7"/>
      <c r="O52" s="7"/>
      <c r="P52" s="7"/>
      <c r="Q52" s="7"/>
      <c r="R52" s="7"/>
      <c r="S52" s="7"/>
    </row>
    <row r="53" spans="1:19" ht="15" customHeight="1">
      <c r="A53" s="10" t="s">
        <v>32</v>
      </c>
      <c r="B53" s="9">
        <v>5</v>
      </c>
      <c r="C53" s="9">
        <v>5.5</v>
      </c>
      <c r="D53" s="9">
        <v>5.49</v>
      </c>
      <c r="E53" s="9">
        <v>5.27</v>
      </c>
      <c r="F53" s="9">
        <v>5.28</v>
      </c>
      <c r="G53" s="9">
        <v>5.23</v>
      </c>
      <c r="H53" s="9">
        <v>5.09</v>
      </c>
      <c r="I53" s="9">
        <v>5</v>
      </c>
      <c r="J53" s="9">
        <v>4.72</v>
      </c>
      <c r="K53" s="9">
        <v>4.67</v>
      </c>
      <c r="L53" s="7"/>
      <c r="M53" s="7"/>
      <c r="N53" s="7"/>
      <c r="O53" s="7"/>
      <c r="P53" s="7"/>
      <c r="Q53" s="7"/>
      <c r="R53" s="7"/>
      <c r="S53" s="7"/>
    </row>
    <row r="54" spans="1:19" ht="15" customHeight="1">
      <c r="A54" s="10" t="s">
        <v>33</v>
      </c>
      <c r="B54" s="9">
        <v>88.69</v>
      </c>
      <c r="C54" s="9">
        <v>87.59</v>
      </c>
      <c r="D54" s="9">
        <v>86.33</v>
      </c>
      <c r="E54" s="9">
        <v>86.35</v>
      </c>
      <c r="F54" s="9">
        <v>85.39</v>
      </c>
      <c r="G54" s="9">
        <v>83.79</v>
      </c>
      <c r="H54" s="9">
        <v>81</v>
      </c>
      <c r="I54" s="9">
        <v>77.2</v>
      </c>
      <c r="J54" s="9">
        <v>75.58</v>
      </c>
      <c r="K54" s="9">
        <v>74.510000000000005</v>
      </c>
      <c r="L54" s="7"/>
      <c r="M54" s="7"/>
      <c r="N54" s="7"/>
      <c r="O54" s="7"/>
      <c r="P54" s="7"/>
      <c r="Q54" s="7"/>
      <c r="R54" s="7"/>
      <c r="S54" s="7"/>
    </row>
    <row r="55" spans="1:19" ht="15" customHeight="1">
      <c r="A55" s="13" t="s">
        <v>34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7"/>
      <c r="M55" s="7"/>
      <c r="N55" s="7"/>
      <c r="O55" s="7"/>
      <c r="P55" s="7"/>
      <c r="Q55" s="7"/>
      <c r="R55" s="7"/>
      <c r="S55" s="7"/>
    </row>
    <row r="56" spans="1:19" ht="15" customHeight="1">
      <c r="A56" s="10" t="s">
        <v>8</v>
      </c>
      <c r="B56" s="9">
        <v>25664.71</v>
      </c>
      <c r="C56" s="9">
        <v>23445.65</v>
      </c>
      <c r="D56" s="9">
        <v>21484.13</v>
      </c>
      <c r="E56" s="9">
        <v>19725.419999999998</v>
      </c>
      <c r="F56" s="9">
        <v>18118.09</v>
      </c>
      <c r="G56" s="9">
        <v>16647.400000000001</v>
      </c>
      <c r="H56" s="9">
        <v>15189.64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ht="15" customHeight="1">
      <c r="A57" s="10" t="s">
        <v>9</v>
      </c>
      <c r="B57" s="9">
        <v>35737.68</v>
      </c>
      <c r="C57" s="9">
        <v>32977.18</v>
      </c>
      <c r="D57" s="9">
        <v>30547.759999999998</v>
      </c>
      <c r="E57" s="9">
        <v>28249.39</v>
      </c>
      <c r="F57" s="9">
        <v>26152.16</v>
      </c>
      <c r="G57" s="9">
        <v>24141.34</v>
      </c>
      <c r="H57" s="9">
        <v>22226.75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ht="15" customHeight="1">
      <c r="A58" s="10" t="s">
        <v>10</v>
      </c>
      <c r="B58" s="9">
        <v>15373.08</v>
      </c>
      <c r="C58" s="9">
        <v>14030.89</v>
      </c>
      <c r="D58" s="9">
        <v>12880.94</v>
      </c>
      <c r="E58" s="9">
        <v>11919.35</v>
      </c>
      <c r="F58" s="9">
        <v>11050.51</v>
      </c>
      <c r="G58" s="9">
        <v>10186.14</v>
      </c>
      <c r="H58" s="9">
        <v>9187.7099999999991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5" customHeight="1">
      <c r="A59" s="10" t="s">
        <v>11</v>
      </c>
      <c r="B59" s="9">
        <v>17987.189999999999</v>
      </c>
      <c r="C59" s="9">
        <v>16722</v>
      </c>
      <c r="D59" s="9">
        <v>15436.99</v>
      </c>
      <c r="E59" s="9">
        <v>14247.49</v>
      </c>
      <c r="F59" s="9">
        <v>13030.69</v>
      </c>
      <c r="G59" s="9">
        <v>11931.54</v>
      </c>
      <c r="H59" s="9">
        <v>10872.18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5" customHeight="1">
      <c r="A60" s="10" t="s">
        <v>12</v>
      </c>
      <c r="B60" s="9">
        <v>23483.05</v>
      </c>
      <c r="C60" s="9">
        <v>22127.42</v>
      </c>
      <c r="D60" s="9">
        <v>20600.349999999999</v>
      </c>
      <c r="E60" s="9">
        <v>19105.89</v>
      </c>
      <c r="F60" s="9">
        <v>17586.62</v>
      </c>
      <c r="G60" s="9">
        <v>16203.82</v>
      </c>
      <c r="H60" s="9">
        <v>14970.03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ht="15" customHeight="1">
      <c r="A61" s="10" t="s">
        <v>13</v>
      </c>
      <c r="B61" s="9">
        <v>12372.02</v>
      </c>
      <c r="C61" s="9">
        <v>11382.8</v>
      </c>
      <c r="D61" s="9">
        <v>10535.94</v>
      </c>
      <c r="E61" s="9">
        <v>9798.2800000000007</v>
      </c>
      <c r="F61" s="9">
        <v>9022.84</v>
      </c>
      <c r="G61" s="9">
        <v>8247.99</v>
      </c>
      <c r="H61" s="9">
        <v>7377.13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1"/>
  <sheetViews>
    <sheetView tabSelected="1" topLeftCell="C1" workbookViewId="0">
      <selection activeCell="W1" sqref="W1"/>
    </sheetView>
  </sheetViews>
  <sheetFormatPr defaultRowHeight="13.5"/>
  <sheetData>
    <row r="1" spans="1:23" ht="57">
      <c r="A1" s="11" t="s">
        <v>0</v>
      </c>
      <c r="B1" s="12" t="s">
        <v>6</v>
      </c>
      <c r="C1" s="2" t="s">
        <v>7</v>
      </c>
      <c r="D1" s="10" t="s">
        <v>14</v>
      </c>
      <c r="E1" s="16" t="s">
        <v>61</v>
      </c>
      <c r="F1" s="16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6" t="s">
        <v>25</v>
      </c>
      <c r="P1" s="10" t="s">
        <v>26</v>
      </c>
      <c r="Q1" s="10" t="s">
        <v>27</v>
      </c>
      <c r="R1" s="10" t="s">
        <v>28</v>
      </c>
      <c r="S1" s="10" t="s">
        <v>29</v>
      </c>
      <c r="T1" s="10" t="s">
        <v>30</v>
      </c>
      <c r="U1" s="10" t="s">
        <v>31</v>
      </c>
      <c r="V1" s="10" t="s">
        <v>32</v>
      </c>
      <c r="W1" s="10" t="s">
        <v>33</v>
      </c>
    </row>
    <row r="2" spans="1:23" ht="14.25">
      <c r="A2" s="1">
        <v>2000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4.25">
      <c r="A3" s="1">
        <v>2001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4.25">
      <c r="A4" s="1">
        <v>2002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4.25">
      <c r="A5" s="1">
        <v>2003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4.25">
      <c r="A6" s="1">
        <v>2004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4.25">
      <c r="A7" s="1">
        <v>2005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4.25">
      <c r="A8" s="1">
        <v>2006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4.25">
      <c r="A9" s="1">
        <v>2007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4.25">
      <c r="A10" s="1">
        <v>2008</v>
      </c>
      <c r="B10" s="7"/>
      <c r="C10" s="5">
        <f t="shared" ref="C10:C19" si="0">SUM(D10:W10)</f>
        <v>1002.0099999999999</v>
      </c>
      <c r="D10" s="9">
        <v>501.02</v>
      </c>
      <c r="E10" s="9">
        <v>7.49</v>
      </c>
      <c r="F10" s="9">
        <v>28.09</v>
      </c>
      <c r="G10" s="9">
        <v>116.38</v>
      </c>
      <c r="H10" s="9">
        <v>19.5</v>
      </c>
      <c r="I10" s="9">
        <v>34.56</v>
      </c>
      <c r="J10" s="9">
        <v>25.69</v>
      </c>
      <c r="K10" s="9">
        <v>5.58</v>
      </c>
      <c r="L10" s="9">
        <v>23.17</v>
      </c>
      <c r="M10" s="9">
        <v>4.7699999999999996</v>
      </c>
      <c r="N10" s="9">
        <v>22.15</v>
      </c>
      <c r="O10" s="9">
        <v>3.21</v>
      </c>
      <c r="P10" s="9">
        <v>4.76</v>
      </c>
      <c r="Q10" s="9">
        <v>8.17</v>
      </c>
      <c r="R10" s="9">
        <v>8.85</v>
      </c>
      <c r="S10" s="9">
        <v>2.1800000000000002</v>
      </c>
      <c r="T10" s="9">
        <v>82.67</v>
      </c>
      <c r="U10" s="9">
        <v>24.59</v>
      </c>
      <c r="V10" s="9">
        <v>4.67</v>
      </c>
      <c r="W10" s="9">
        <v>74.510000000000005</v>
      </c>
    </row>
    <row r="11" spans="1:23" ht="14.25">
      <c r="A11" s="1">
        <v>2009</v>
      </c>
      <c r="B11" s="7"/>
      <c r="C11" s="5">
        <f t="shared" si="0"/>
        <v>1006.13</v>
      </c>
      <c r="D11" s="9">
        <v>503.06</v>
      </c>
      <c r="E11" s="9">
        <v>7.07</v>
      </c>
      <c r="F11" s="9">
        <v>27.02</v>
      </c>
      <c r="G11" s="9">
        <v>116.98</v>
      </c>
      <c r="H11" s="9">
        <v>19.850000000000001</v>
      </c>
      <c r="I11" s="9">
        <v>33.94</v>
      </c>
      <c r="J11" s="9">
        <v>25.48</v>
      </c>
      <c r="K11" s="9">
        <v>6.05</v>
      </c>
      <c r="L11" s="9">
        <v>22.15</v>
      </c>
      <c r="M11" s="9">
        <v>4.53</v>
      </c>
      <c r="N11" s="9">
        <v>23.42</v>
      </c>
      <c r="O11" s="9">
        <v>3.28</v>
      </c>
      <c r="P11" s="9">
        <v>5.13</v>
      </c>
      <c r="Q11" s="9">
        <v>8.41</v>
      </c>
      <c r="R11" s="9">
        <v>9.25</v>
      </c>
      <c r="S11" s="9">
        <v>1.95</v>
      </c>
      <c r="T11" s="9">
        <v>82.48</v>
      </c>
      <c r="U11" s="9">
        <v>25.78</v>
      </c>
      <c r="V11" s="9">
        <v>4.72</v>
      </c>
      <c r="W11" s="9">
        <v>75.58</v>
      </c>
    </row>
    <row r="12" spans="1:23" ht="14.25">
      <c r="A12" s="1">
        <v>2010</v>
      </c>
      <c r="B12" s="7"/>
      <c r="C12" s="5">
        <f t="shared" si="0"/>
        <v>1039.0999999999999</v>
      </c>
      <c r="D12" s="9">
        <v>519.6</v>
      </c>
      <c r="E12" s="9">
        <v>6.6</v>
      </c>
      <c r="F12" s="9">
        <v>27.8</v>
      </c>
      <c r="G12" s="9">
        <v>119.7</v>
      </c>
      <c r="H12" s="9">
        <v>19.899999999999999</v>
      </c>
      <c r="I12" s="9">
        <v>36.5</v>
      </c>
      <c r="J12" s="9">
        <v>25.1</v>
      </c>
      <c r="K12" s="9">
        <v>6.3</v>
      </c>
      <c r="L12" s="9">
        <v>22.5</v>
      </c>
      <c r="M12" s="9">
        <v>4.5</v>
      </c>
      <c r="N12" s="9">
        <v>24.2</v>
      </c>
      <c r="O12" s="9">
        <v>4.2</v>
      </c>
      <c r="P12" s="9">
        <v>4.9000000000000004</v>
      </c>
      <c r="Q12" s="9">
        <v>8.9</v>
      </c>
      <c r="R12" s="9">
        <v>10.1</v>
      </c>
      <c r="S12" s="9">
        <v>2</v>
      </c>
      <c r="T12" s="9">
        <v>86.3</v>
      </c>
      <c r="U12" s="9">
        <v>27.8</v>
      </c>
      <c r="V12" s="9">
        <v>5</v>
      </c>
      <c r="W12" s="9">
        <v>77.2</v>
      </c>
    </row>
    <row r="13" spans="1:23" ht="14.25">
      <c r="A13" s="1">
        <v>2011</v>
      </c>
      <c r="B13" s="7"/>
      <c r="C13" s="5">
        <f t="shared" si="0"/>
        <v>1110.8599999999999</v>
      </c>
      <c r="D13" s="9">
        <v>555.41999999999996</v>
      </c>
      <c r="E13" s="9">
        <v>5.71</v>
      </c>
      <c r="F13" s="9">
        <v>28.42</v>
      </c>
      <c r="G13" s="9">
        <v>130.58000000000001</v>
      </c>
      <c r="H13" s="9">
        <v>20.21</v>
      </c>
      <c r="I13" s="9">
        <v>50.62</v>
      </c>
      <c r="J13" s="9">
        <v>24.38</v>
      </c>
      <c r="K13" s="9">
        <v>5.86</v>
      </c>
      <c r="L13" s="9">
        <v>23.47</v>
      </c>
      <c r="M13" s="9">
        <v>5.27</v>
      </c>
      <c r="N13" s="9">
        <v>23.83</v>
      </c>
      <c r="O13" s="9">
        <v>4.9000000000000004</v>
      </c>
      <c r="P13" s="9">
        <v>5.1100000000000003</v>
      </c>
      <c r="Q13" s="9">
        <v>10</v>
      </c>
      <c r="R13" s="9">
        <v>10.130000000000001</v>
      </c>
      <c r="S13" s="9">
        <v>2.06</v>
      </c>
      <c r="T13" s="9">
        <v>88.79</v>
      </c>
      <c r="U13" s="9">
        <v>30.01</v>
      </c>
      <c r="V13" s="9">
        <v>5.09</v>
      </c>
      <c r="W13" s="9">
        <v>81</v>
      </c>
    </row>
    <row r="14" spans="1:23" ht="14.25">
      <c r="A14" s="1">
        <v>2012</v>
      </c>
      <c r="B14" s="7"/>
      <c r="C14" s="5">
        <f t="shared" si="0"/>
        <v>1239.8899999999999</v>
      </c>
      <c r="D14" s="9">
        <v>619.95000000000005</v>
      </c>
      <c r="E14" s="9">
        <v>5.52</v>
      </c>
      <c r="F14" s="9">
        <v>28.8</v>
      </c>
      <c r="G14" s="9">
        <v>145.37</v>
      </c>
      <c r="H14" s="9">
        <v>21.25</v>
      </c>
      <c r="I14" s="9">
        <v>81.400000000000006</v>
      </c>
      <c r="J14" s="9">
        <v>24.3</v>
      </c>
      <c r="K14" s="9">
        <v>6.5</v>
      </c>
      <c r="L14" s="9">
        <v>26.33</v>
      </c>
      <c r="M14" s="9">
        <v>6.78</v>
      </c>
      <c r="N14" s="9">
        <v>24.65</v>
      </c>
      <c r="O14" s="9">
        <v>6.84</v>
      </c>
      <c r="P14" s="9">
        <v>5.16</v>
      </c>
      <c r="Q14" s="9">
        <v>12.53</v>
      </c>
      <c r="R14" s="9">
        <v>11.25</v>
      </c>
      <c r="S14" s="9">
        <v>2.16</v>
      </c>
      <c r="T14" s="9">
        <v>89.85</v>
      </c>
      <c r="U14" s="9">
        <v>32.229999999999997</v>
      </c>
      <c r="V14" s="9">
        <v>5.23</v>
      </c>
      <c r="W14" s="9">
        <v>83.79</v>
      </c>
    </row>
    <row r="15" spans="1:23" ht="14.25">
      <c r="A15" s="1">
        <v>2013</v>
      </c>
      <c r="B15" s="9"/>
      <c r="C15" s="5">
        <f t="shared" si="0"/>
        <v>1306.7400000000005</v>
      </c>
      <c r="D15" s="9">
        <v>653.36</v>
      </c>
      <c r="E15" s="9">
        <v>5.24</v>
      </c>
      <c r="F15" s="9">
        <v>28.27</v>
      </c>
      <c r="G15" s="9">
        <v>150.34</v>
      </c>
      <c r="H15" s="9">
        <v>19.62</v>
      </c>
      <c r="I15" s="9">
        <v>90.62</v>
      </c>
      <c r="J15" s="9">
        <v>27.59</v>
      </c>
      <c r="K15" s="9">
        <v>8.6300000000000008</v>
      </c>
      <c r="L15" s="9">
        <v>28.86</v>
      </c>
      <c r="M15" s="9">
        <v>6.93</v>
      </c>
      <c r="N15" s="9">
        <v>25.64</v>
      </c>
      <c r="O15" s="9">
        <v>9.15</v>
      </c>
      <c r="P15" s="9">
        <v>11.49</v>
      </c>
      <c r="Q15" s="9">
        <v>13.97</v>
      </c>
      <c r="R15" s="9">
        <v>11.49</v>
      </c>
      <c r="S15" s="9">
        <v>1.44</v>
      </c>
      <c r="T15" s="9">
        <v>89.73</v>
      </c>
      <c r="U15" s="9">
        <v>33.700000000000003</v>
      </c>
      <c r="V15" s="9">
        <v>5.28</v>
      </c>
      <c r="W15" s="9">
        <v>85.39</v>
      </c>
    </row>
    <row r="16" spans="1:23" ht="14.25">
      <c r="A16" s="1">
        <v>2014</v>
      </c>
      <c r="B16" s="8"/>
      <c r="C16" s="5">
        <f t="shared" si="0"/>
        <v>1312.37</v>
      </c>
      <c r="D16" s="9">
        <v>656.18</v>
      </c>
      <c r="E16" s="9">
        <v>4.5599999999999996</v>
      </c>
      <c r="F16" s="9">
        <v>27.26</v>
      </c>
      <c r="G16" s="9">
        <v>147.69999999999999</v>
      </c>
      <c r="H16" s="9">
        <v>19.21</v>
      </c>
      <c r="I16" s="9">
        <v>89.05</v>
      </c>
      <c r="J16" s="9">
        <v>28.96</v>
      </c>
      <c r="K16" s="9">
        <v>8.56</v>
      </c>
      <c r="L16" s="9">
        <v>28.24</v>
      </c>
      <c r="M16" s="9">
        <v>6.27</v>
      </c>
      <c r="N16" s="9">
        <v>27.66</v>
      </c>
      <c r="O16" s="9">
        <v>10.53</v>
      </c>
      <c r="P16" s="9">
        <v>13.77</v>
      </c>
      <c r="Q16" s="9">
        <v>14.48</v>
      </c>
      <c r="R16" s="9">
        <v>11.44</v>
      </c>
      <c r="S16" s="9">
        <v>1.52</v>
      </c>
      <c r="T16" s="9">
        <v>89.91</v>
      </c>
      <c r="U16" s="9">
        <v>35.450000000000003</v>
      </c>
      <c r="V16" s="9">
        <v>5.27</v>
      </c>
      <c r="W16" s="9">
        <v>86.35</v>
      </c>
    </row>
    <row r="17" spans="1:23" ht="14.25">
      <c r="A17" s="1">
        <v>2015</v>
      </c>
      <c r="B17" s="8"/>
      <c r="C17" s="5">
        <f t="shared" si="0"/>
        <v>1287.2999999999997</v>
      </c>
      <c r="D17" s="9">
        <v>643.65</v>
      </c>
      <c r="E17" s="9">
        <v>4.17</v>
      </c>
      <c r="F17" s="9">
        <v>24.64</v>
      </c>
      <c r="G17" s="9">
        <v>140.85</v>
      </c>
      <c r="H17" s="9">
        <v>18.71</v>
      </c>
      <c r="I17" s="9">
        <v>84.36</v>
      </c>
      <c r="J17" s="9">
        <v>29.18</v>
      </c>
      <c r="K17" s="9">
        <v>8.85</v>
      </c>
      <c r="L17" s="9">
        <v>27.14</v>
      </c>
      <c r="M17" s="9">
        <v>5.81</v>
      </c>
      <c r="N17" s="9">
        <v>29.91</v>
      </c>
      <c r="O17" s="9">
        <v>10.98</v>
      </c>
      <c r="P17" s="9">
        <v>13.44</v>
      </c>
      <c r="Q17" s="9">
        <v>14.81</v>
      </c>
      <c r="R17" s="9">
        <v>11.76</v>
      </c>
      <c r="S17" s="9">
        <v>1.7</v>
      </c>
      <c r="T17" s="9">
        <v>89.07</v>
      </c>
      <c r="U17" s="9">
        <v>36.450000000000003</v>
      </c>
      <c r="V17" s="9">
        <v>5.49</v>
      </c>
      <c r="W17" s="9">
        <v>86.33</v>
      </c>
    </row>
    <row r="18" spans="1:23" ht="14.25">
      <c r="A18" s="1">
        <v>2016</v>
      </c>
      <c r="B18" s="8"/>
      <c r="C18" s="5">
        <f t="shared" si="0"/>
        <v>1279.2199999999993</v>
      </c>
      <c r="D18" s="9">
        <v>639.62</v>
      </c>
      <c r="E18" s="9">
        <v>3.89</v>
      </c>
      <c r="F18" s="9">
        <v>22.77</v>
      </c>
      <c r="G18" s="9">
        <v>136.32</v>
      </c>
      <c r="H18" s="9">
        <v>18.79</v>
      </c>
      <c r="I18" s="9">
        <v>81.849999999999994</v>
      </c>
      <c r="J18" s="9">
        <v>28.67</v>
      </c>
      <c r="K18" s="9">
        <v>8.42</v>
      </c>
      <c r="L18" s="9">
        <v>26.88</v>
      </c>
      <c r="M18" s="9">
        <v>5.42</v>
      </c>
      <c r="N18" s="9">
        <v>32.17</v>
      </c>
      <c r="O18" s="9">
        <v>12.13</v>
      </c>
      <c r="P18" s="9">
        <v>12.61</v>
      </c>
      <c r="Q18" s="9">
        <v>16.350000000000001</v>
      </c>
      <c r="R18" s="9">
        <v>11.87</v>
      </c>
      <c r="S18" s="9">
        <v>2.5299999999999998</v>
      </c>
      <c r="T18" s="9">
        <v>88.1</v>
      </c>
      <c r="U18" s="9">
        <v>37.74</v>
      </c>
      <c r="V18" s="9">
        <v>5.5</v>
      </c>
      <c r="W18" s="9">
        <v>87.59</v>
      </c>
    </row>
    <row r="19" spans="1:23" ht="14.25">
      <c r="A19" s="1">
        <v>2017</v>
      </c>
      <c r="B19" s="8"/>
      <c r="C19" s="5">
        <f t="shared" si="0"/>
        <v>1070.6499999999999</v>
      </c>
      <c r="D19" s="9">
        <v>535.32000000000005</v>
      </c>
      <c r="E19" s="9">
        <v>3.46</v>
      </c>
      <c r="F19" s="9">
        <v>19.809999999999999</v>
      </c>
      <c r="G19" s="9">
        <v>102.55</v>
      </c>
      <c r="H19" s="9">
        <v>17.86</v>
      </c>
      <c r="I19" s="9">
        <v>38.28</v>
      </c>
      <c r="J19" s="9">
        <v>24.27</v>
      </c>
      <c r="K19" s="9">
        <v>7.53</v>
      </c>
      <c r="L19" s="9">
        <v>17.77</v>
      </c>
      <c r="M19" s="9">
        <v>3.36</v>
      </c>
      <c r="N19" s="9">
        <v>34.64</v>
      </c>
      <c r="O19" s="9">
        <v>6.35</v>
      </c>
      <c r="P19" s="9">
        <v>9.77</v>
      </c>
      <c r="Q19" s="9">
        <v>14.11</v>
      </c>
      <c r="R19" s="9">
        <v>12.25</v>
      </c>
      <c r="S19" s="9">
        <v>2.25</v>
      </c>
      <c r="T19" s="9">
        <v>88.17</v>
      </c>
      <c r="U19" s="9">
        <v>39.21</v>
      </c>
      <c r="V19" s="9">
        <v>5</v>
      </c>
      <c r="W19" s="9">
        <v>88.69</v>
      </c>
    </row>
    <row r="21" spans="1:23">
      <c r="A21" s="14"/>
      <c r="B21" s="15"/>
    </row>
  </sheetData>
  <sortState ref="A2:W19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就业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ccy</dc:creator>
  <cp:lastModifiedBy>WIN</cp:lastModifiedBy>
  <dcterms:created xsi:type="dcterms:W3CDTF">2015-06-05T18:19:34Z</dcterms:created>
  <dcterms:modified xsi:type="dcterms:W3CDTF">2020-08-06T09:23:38Z</dcterms:modified>
</cp:coreProperties>
</file>