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2022PublicDataServiceProject_NIA\"/>
    </mc:Choice>
  </mc:AlternateContent>
  <xr:revisionPtr revIDLastSave="0" documentId="13_ncr:1_{9E5F5A8E-E2B6-4445-BCF3-B3D5A130BBB5}" xr6:coauthVersionLast="47" xr6:coauthVersionMax="47" xr10:uidLastSave="{00000000-0000-0000-0000-000000000000}"/>
  <bookViews>
    <workbookView xWindow="11410" yWindow="630" windowWidth="13240" windowHeight="11260" firstSheet="4" activeTab="7" xr2:uid="{B14E14DA-B39D-4D15-A86A-B90BB0C51C61}"/>
  </bookViews>
  <sheets>
    <sheet name="2021년_연령별 자살율" sheetId="12" r:id="rId1"/>
    <sheet name="자살 생각 이유" sheetId="13" r:id="rId2"/>
    <sheet name="정보이용 어려움의 원인" sheetId="10" r:id="rId3"/>
    <sheet name="디지털정보격차" sheetId="11" r:id="rId4"/>
    <sheet name="인구 추이" sheetId="5" r:id="rId5"/>
    <sheet name="Sheet3" sheetId="6" r:id="rId6"/>
    <sheet name="노인율" sheetId="2" r:id="rId7"/>
    <sheet name="복지관_이용실태" sheetId="3" r:id="rId8"/>
    <sheet name="Sheet1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<sst xmlns="http://schemas.openxmlformats.org/spreadsheetml/2006/main" count="68" uniqueCount="50">
  <si>
    <t>연도</t>
    <phoneticPr fontId="1" type="noConversion"/>
  </si>
  <si>
    <t>전국</t>
    <phoneticPr fontId="1" type="noConversion"/>
  </si>
  <si>
    <t>총 인구</t>
    <phoneticPr fontId="1" type="noConversion"/>
  </si>
  <si>
    <t>65세 이상</t>
    <phoneticPr fontId="1" type="noConversion"/>
  </si>
  <si>
    <t>비율</t>
    <phoneticPr fontId="1" type="noConversion"/>
  </si>
  <si>
    <t>노년부양비</t>
    <phoneticPr fontId="1" type="noConversion"/>
  </si>
  <si>
    <t>노령화지수</t>
    <phoneticPr fontId="1" type="noConversion"/>
  </si>
  <si>
    <t> 계</t>
  </si>
  <si>
    <t> 13,352</t>
  </si>
  <si>
    <t> 0-9세</t>
  </si>
  <si>
    <t> 0.0</t>
  </si>
  <si>
    <t> 10-19세</t>
  </si>
  <si>
    <t> 7.1</t>
  </si>
  <si>
    <t> 20-29세</t>
  </si>
  <si>
    <t> 23.5</t>
  </si>
  <si>
    <t> 30-39세</t>
  </si>
  <si>
    <t> 27.3</t>
  </si>
  <si>
    <t> 40-49세</t>
  </si>
  <si>
    <t> 28.2</t>
  </si>
  <si>
    <t> 50-59세</t>
  </si>
  <si>
    <t> 30.1</t>
  </si>
  <si>
    <t> 60-69세</t>
  </si>
  <si>
    <t> 28.4</t>
  </si>
  <si>
    <t> 70-79세</t>
  </si>
  <si>
    <t> 41.8</t>
  </si>
  <si>
    <t> 80세이상</t>
  </si>
  <si>
    <t> 61.3</t>
  </si>
  <si>
    <t> 연령미상</t>
  </si>
  <si>
    <t>건강</t>
    <phoneticPr fontId="1" type="noConversion"/>
  </si>
  <si>
    <t>경제적 어려움</t>
    <phoneticPr fontId="1" type="noConversion"/>
  </si>
  <si>
    <t>외로움</t>
    <phoneticPr fontId="1" type="noConversion"/>
  </si>
  <si>
    <t>기타</t>
    <phoneticPr fontId="1" type="noConversion"/>
  </si>
  <si>
    <t>전국1)</t>
  </si>
  <si>
    <t>용어, 내용 이해 어려움</t>
    <phoneticPr fontId="1" type="noConversion"/>
  </si>
  <si>
    <t>글씨 크기가 작아 내용 이해 어려움</t>
    <phoneticPr fontId="1" type="noConversion"/>
  </si>
  <si>
    <t>인터넷 중심의 정보제공 서비스</t>
    <phoneticPr fontId="1" type="noConversion"/>
  </si>
  <si>
    <t>19세 이하</t>
    <phoneticPr fontId="1" type="noConversion"/>
  </si>
  <si>
    <t>20대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</si>
  <si>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</si>
  <si>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</si>
  <si>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</si>
  <si>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</t>
    <phoneticPr fontId="1" type="noConversion"/>
  </si>
  <si>
    <t>70대 이상</t>
    <phoneticPr fontId="1" type="noConversion"/>
  </si>
  <si>
    <t>일반 국민</t>
    <phoneticPr fontId="1" type="noConversion"/>
  </si>
  <si>
    <t>10대</t>
    <phoneticPr fontId="1" type="noConversion"/>
  </si>
  <si>
    <t>70대</t>
    <phoneticPr fontId="1" type="noConversion"/>
  </si>
  <si>
    <t>80대 이상</t>
    <phoneticPr fontId="1" type="noConversion"/>
  </si>
  <si>
    <t>배우자, 
가족의 건강</t>
    <phoneticPr fontId="1" type="noConversion"/>
  </si>
  <si>
    <t>가족, 친구 간의 갈등 및 단절</t>
    <phoneticPr fontId="1" type="noConversion"/>
  </si>
  <si>
    <t>가족, 지인의 사망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</si>
</sst>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color rgb="FF000000"/>
      <name val="Noto sans kr"/>
      <family val="2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BBBBBB"/>
      </right>
      <top style="medium">
        <color rgb="FFBBBBBB"/>
      </top>
      <bottom/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4563779527558"/>
          <c:y val="9.7225434493376936E-2"/>
          <c:w val="0.82131900179144268"/>
          <c:h val="0.733953994326692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'2021년_연령별 자살율'!$B$1:$I$1</c:f>
              <c:strCache>
                <c:ptCount val="8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 이상</c:v>
                </c:pt>
              </c:strCache>
            </c:strRef>
          </c:cat>
          <c:val>
            <c:numRef>
              <c:f>'2021년_연령별 자살율'!$B$2:$I$2</c:f>
              <c:numCache>
                <c:formatCode>General</c:formatCode>
                <c:ptCount val="8"/>
                <c:pt idx="0">
                  <c:v>7.1</c:v>
                </c:pt>
                <c:pt idx="1">
                  <c:v>23.5</c:v>
                </c:pt>
                <c:pt idx="2">
                  <c:v>27.3</c:v>
                </c:pt>
                <c:pt idx="3">
                  <c:v>28.2</c:v>
                </c:pt>
                <c:pt idx="4">
                  <c:v>30.1</c:v>
                </c:pt>
                <c:pt idx="5">
                  <c:v>28.4</c:v>
                </c:pt>
                <c:pt idx="6">
                  <c:v>41.8</c:v>
                </c:pt>
                <c:pt idx="7">
                  <c:v>61.3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A7-46CC-B466-259FB2F8F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745155872"/>
        <c:axId val="1745135072"/>
      </c:barChart>
      <c:catAx>
        <c:axId val="174515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이사만루체 Light" panose="00000300000000000000" pitchFamily="2" charset="-127"/>
                    <a:ea typeface="이사만루체 Light" panose="00000300000000000000" pitchFamily="2" charset="-127"/>
                    <a:cs typeface="+mn-cs"/>
                  </a:defRPr>
                </a:pPr>
                <a:r>
                  <a:rPr lang="ko-KR"/>
                  <a:t>연</a:t>
                </a:r>
                <a:r>
                  <a:rPr lang="ko-KR" altLang="en-US"/>
                  <a:t>령대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이사만루체 Light" panose="00000300000000000000" pitchFamily="2" charset="-127"/>
                  <a:ea typeface="이사만루체 Light" panose="00000300000000000000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745135072"/>
        <c:crosses val="autoZero"/>
        <c:auto val="1"/>
        <c:lblAlgn val="ctr"/>
        <c:lblOffset val="100"/>
        <c:noMultiLvlLbl val="0"/>
      </c:catAx>
      <c:valAx>
        <c:axId val="1745135072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이사만루체 Light" panose="00000300000000000000" pitchFamily="2" charset="-127"/>
                    <a:ea typeface="이사만루체 Light" panose="00000300000000000000" pitchFamily="2" charset="-127"/>
                    <a:cs typeface="+mn-cs"/>
                  </a:defRPr>
                </a:pPr>
                <a:r>
                  <a:rPr lang="ko-KR" altLang="en-US"/>
                  <a:t>자살율</a:t>
                </a:r>
                <a:r>
                  <a:rPr lang="ko-KR"/>
                  <a:t> </a:t>
                </a:r>
                <a:r>
                  <a:rPr lang="en-US"/>
                  <a:t>[%]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이사만루체 Light" panose="00000300000000000000" pitchFamily="2" charset="-127"/>
                  <a:ea typeface="이사만루체 Light" panose="00000300000000000000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7451558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이사만루체 Light" panose="00000300000000000000" pitchFamily="2" charset="-127"/>
          <a:ea typeface="이사만루체 Light" panose="000003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4563779527558"/>
          <c:y val="9.7225434493376936E-2"/>
          <c:w val="0.82131900179144268"/>
          <c:h val="0.684943486682449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'자살 생각 이유'!$B$1:$H$1</c:f>
              <c:strCache>
                <c:ptCount val="7"/>
                <c:pt idx="0">
                  <c:v>건강</c:v>
                </c:pt>
                <c:pt idx="1">
                  <c:v>경제적 어려움</c:v>
                </c:pt>
                <c:pt idx="2">
                  <c:v>외로움</c:v>
                </c:pt>
                <c:pt idx="3">
                  <c:v>가족, 지인의 사망</c:v>
                </c:pt>
                <c:pt idx="4">
                  <c:v>가족, 친구 간의 갈등 및 단절</c:v>
                </c:pt>
                <c:pt idx="5">
                  <c:v>배우자, 
가족의 건강</c:v>
                </c:pt>
                <c:pt idx="6">
                  <c:v>기타</c:v>
                </c:pt>
              </c:strCache>
            </c:strRef>
          </c:cat>
          <c:val>
            <c:numRef>
              <c:f>'자살 생각 이유'!$B$2:$H$2</c:f>
              <c:numCache>
                <c:formatCode>General</c:formatCode>
                <c:ptCount val="7"/>
                <c:pt idx="0">
                  <c:v>23.7</c:v>
                </c:pt>
                <c:pt idx="1">
                  <c:v>23</c:v>
                </c:pt>
                <c:pt idx="2">
                  <c:v>18.399999999999999</c:v>
                </c:pt>
                <c:pt idx="3">
                  <c:v>13.8</c:v>
                </c:pt>
                <c:pt idx="4">
                  <c:v>13.1</c:v>
                </c:pt>
                <c:pt idx="5">
                  <c:v>7.6</c:v>
                </c:pt>
                <c:pt idx="6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181-8FE1-9E51F1B2B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745155872"/>
        <c:axId val="1745135072"/>
      </c:barChart>
      <c:catAx>
        <c:axId val="174515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이사만루체 Light" panose="00000300000000000000" pitchFamily="2" charset="-127"/>
                    <a:ea typeface="이사만루체 Light" panose="00000300000000000000" pitchFamily="2" charset="-127"/>
                    <a:cs typeface="+mn-cs"/>
                  </a:defRPr>
                </a:pPr>
                <a:r>
                  <a:rPr lang="ko-KR" altLang="en-US"/>
                  <a:t>이유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이사만루체 Light" panose="00000300000000000000" pitchFamily="2" charset="-127"/>
                  <a:ea typeface="이사만루체 Light" panose="00000300000000000000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745135072"/>
        <c:crosses val="autoZero"/>
        <c:auto val="1"/>
        <c:lblAlgn val="ctr"/>
        <c:lblOffset val="100"/>
        <c:noMultiLvlLbl val="0"/>
      </c:catAx>
      <c:valAx>
        <c:axId val="174513507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이사만루체 Light" panose="00000300000000000000" pitchFamily="2" charset="-127"/>
                    <a:ea typeface="이사만루체 Light" panose="00000300000000000000" pitchFamily="2" charset="-127"/>
                    <a:cs typeface="+mn-cs"/>
                  </a:defRPr>
                </a:pPr>
                <a:r>
                  <a:rPr lang="ko-KR" altLang="en-US"/>
                  <a:t>비율</a:t>
                </a:r>
                <a:r>
                  <a:rPr lang="ko-KR"/>
                  <a:t> </a:t>
                </a:r>
                <a:r>
                  <a:rPr lang="en-US"/>
                  <a:t>[%]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이사만루체 Light" panose="00000300000000000000" pitchFamily="2" charset="-127"/>
                  <a:ea typeface="이사만루체 Light" panose="00000300000000000000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7451558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이사만루체 Light" panose="00000300000000000000" pitchFamily="2" charset="-127"/>
          <a:ea typeface="이사만루체 Light" panose="000003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4563779527558"/>
          <c:y val="9.7225434493376936E-2"/>
          <c:w val="0.82131900179144268"/>
          <c:h val="0.733953994326692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A7-429B-9A77-1C9D8C398D7D}"/>
              </c:ext>
            </c:extLst>
          </c:dPt>
          <c:cat>
            <c:strRef>
              <c:f>디지털정보격차!$B$1:$I$1</c:f>
              <c:strCache>
                <c:ptCount val="8"/>
                <c:pt idx="0">
                  <c:v>일반 국민</c:v>
                </c:pt>
                <c:pt idx="1">
                  <c:v>19세 이하</c:v>
                </c:pt>
                <c:pt idx="2">
                  <c:v>20대</c:v>
                </c:pt>
                <c:pt idx="3">
                  <c:v>30대</c:v>
                </c:pt>
                <c:pt idx="4">
                  <c:v>40대</c:v>
                </c:pt>
                <c:pt idx="5">
                  <c:v>50대</c:v>
                </c:pt>
                <c:pt idx="6">
                  <c:v>60대</c:v>
                </c:pt>
                <c:pt idx="7">
                  <c:v>70대 이상</c:v>
                </c:pt>
              </c:strCache>
            </c:strRef>
          </c:cat>
          <c:val>
            <c:numRef>
              <c:f>디지털정보격차!$B$2:$I$2</c:f>
              <c:numCache>
                <c:formatCode>General</c:formatCode>
                <c:ptCount val="8"/>
                <c:pt idx="0">
                  <c:v>100</c:v>
                </c:pt>
                <c:pt idx="1">
                  <c:v>108.2</c:v>
                </c:pt>
                <c:pt idx="2">
                  <c:v>125.4</c:v>
                </c:pt>
                <c:pt idx="3">
                  <c:v>122.8</c:v>
                </c:pt>
                <c:pt idx="4">
                  <c:v>112.3</c:v>
                </c:pt>
                <c:pt idx="5">
                  <c:v>97</c:v>
                </c:pt>
                <c:pt idx="6">
                  <c:v>77.099999999999994</c:v>
                </c:pt>
                <c:pt idx="7">
                  <c:v>46.6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7-429B-9A77-1C9D8C398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745155872"/>
        <c:axId val="1745135072"/>
      </c:barChart>
      <c:catAx>
        <c:axId val="174515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이사만루체 Light" panose="00000300000000000000" pitchFamily="2" charset="-127"/>
                    <a:ea typeface="이사만루체 Light" panose="00000300000000000000" pitchFamily="2" charset="-127"/>
                    <a:cs typeface="+mn-cs"/>
                  </a:defRPr>
                </a:pPr>
                <a:r>
                  <a:rPr lang="ko-KR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이사만루체 Light" panose="00000300000000000000" pitchFamily="2" charset="-127"/>
                  <a:ea typeface="이사만루체 Light" panose="00000300000000000000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745135072"/>
        <c:crosses val="autoZero"/>
        <c:auto val="1"/>
        <c:lblAlgn val="ctr"/>
        <c:lblOffset val="100"/>
        <c:noMultiLvlLbl val="0"/>
      </c:catAx>
      <c:valAx>
        <c:axId val="1745135072"/>
        <c:scaling>
          <c:orientation val="minMax"/>
          <c:max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이사만루체 Light" panose="00000300000000000000" pitchFamily="2" charset="-127"/>
                    <a:ea typeface="이사만루체 Light" panose="00000300000000000000" pitchFamily="2" charset="-127"/>
                    <a:cs typeface="+mn-cs"/>
                  </a:defRPr>
                </a:pPr>
                <a:r>
                  <a:rPr lang="ko-KR" altLang="en-US"/>
                  <a:t>수준</a:t>
                </a:r>
                <a:r>
                  <a:rPr lang="ko-KR"/>
                  <a:t> </a:t>
                </a:r>
                <a:r>
                  <a:rPr lang="en-US"/>
                  <a:t>[%]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이사만루체 Light" panose="00000300000000000000" pitchFamily="2" charset="-127"/>
                  <a:ea typeface="이사만루체 Light" panose="00000300000000000000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7451558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이사만루체 Light" panose="00000300000000000000" pitchFamily="2" charset="-127"/>
          <a:ea typeface="이사만루체 Light" panose="000003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4563779527558"/>
          <c:y val="9.7225434493376936E-2"/>
          <c:w val="0.82562796850393705"/>
          <c:h val="0.733953994326692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'인구 추이'!$B$1:$J$1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2025</c:v>
                </c:pt>
                <c:pt idx="4">
                  <c:v>2030</c:v>
                </c:pt>
                <c:pt idx="5">
                  <c:v>2036</c:v>
                </c:pt>
                <c:pt idx="6">
                  <c:v>2040</c:v>
                </c:pt>
                <c:pt idx="7">
                  <c:v>2050</c:v>
                </c:pt>
                <c:pt idx="8">
                  <c:v>2060</c:v>
                </c:pt>
              </c:numCache>
            </c:numRef>
          </c:cat>
          <c:val>
            <c:numRef>
              <c:f>'인구 추이'!$B$2:$J$2</c:f>
              <c:numCache>
                <c:formatCode>General</c:formatCode>
                <c:ptCount val="9"/>
                <c:pt idx="0">
                  <c:v>14.9</c:v>
                </c:pt>
                <c:pt idx="1">
                  <c:v>15.7</c:v>
                </c:pt>
                <c:pt idx="2">
                  <c:v>16.5</c:v>
                </c:pt>
                <c:pt idx="3">
                  <c:v>20.3</c:v>
                </c:pt>
                <c:pt idx="4">
                  <c:v>25</c:v>
                </c:pt>
                <c:pt idx="5">
                  <c:v>30.5</c:v>
                </c:pt>
                <c:pt idx="6">
                  <c:v>33.9</c:v>
                </c:pt>
                <c:pt idx="7">
                  <c:v>39.799999999999997</c:v>
                </c:pt>
                <c:pt idx="8">
                  <c:v>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F-4FBE-99F8-718E0190A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745155872"/>
        <c:axId val="1745135072"/>
      </c:barChart>
      <c:catAx>
        <c:axId val="174515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이사만루체 Light" panose="00000300000000000000" pitchFamily="2" charset="-127"/>
                    <a:ea typeface="이사만루체 Light" panose="00000300000000000000" pitchFamily="2" charset="-127"/>
                    <a:cs typeface="+mn-cs"/>
                  </a:defRPr>
                </a:pPr>
                <a:r>
                  <a:rPr lang="ko-KR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이사만루체 Light" panose="00000300000000000000" pitchFamily="2" charset="-127"/>
                  <a:ea typeface="이사만루체 Light" panose="00000300000000000000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745135072"/>
        <c:crosses val="autoZero"/>
        <c:auto val="1"/>
        <c:lblAlgn val="ctr"/>
        <c:lblOffset val="100"/>
        <c:noMultiLvlLbl val="0"/>
      </c:catAx>
      <c:valAx>
        <c:axId val="174513507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이사만루체 Light" panose="00000300000000000000" pitchFamily="2" charset="-127"/>
                    <a:ea typeface="이사만루체 Light" panose="00000300000000000000" pitchFamily="2" charset="-127"/>
                    <a:cs typeface="+mn-cs"/>
                  </a:defRPr>
                </a:pPr>
                <a:r>
                  <a:rPr lang="ko-KR" altLang="en-US"/>
                  <a:t>구성비</a:t>
                </a:r>
                <a:r>
                  <a:rPr lang="ko-KR"/>
                  <a:t> </a:t>
                </a:r>
                <a:r>
                  <a:rPr lang="en-US"/>
                  <a:t>[%]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이사만루체 Light" panose="00000300000000000000" pitchFamily="2" charset="-127"/>
                  <a:ea typeface="이사만루체 Light" panose="00000300000000000000" pitchFamily="2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7451558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이사만루체 Light" panose="00000300000000000000" pitchFamily="2" charset="-127"/>
          <a:ea typeface="이사만루체 Light" panose="000003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r>
              <a:rPr lang="ko-KR" altLang="en-US" sz="1200">
                <a:latin typeface="이사만루체 Light" panose="00000300000000000000" pitchFamily="2" charset="-127"/>
                <a:ea typeface="이사만루체 Light" panose="00000300000000000000" pitchFamily="2" charset="-127"/>
              </a:rPr>
              <a:t>노인율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이사만루체 Light" panose="00000300000000000000" pitchFamily="2" charset="-127"/>
              <a:ea typeface="이사만루체 Light" panose="000003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5454561941753439"/>
          <c:y val="0.19499361430395915"/>
          <c:w val="0.80322789305847331"/>
          <c:h val="0.619182429782484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노인율!$B$1:$F$1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노인율!$B$2:$F$2</c:f>
              <c:numCache>
                <c:formatCode>General</c:formatCode>
                <c:ptCount val="5"/>
                <c:pt idx="0">
                  <c:v>14.2</c:v>
                </c:pt>
                <c:pt idx="1">
                  <c:v>14.8</c:v>
                </c:pt>
                <c:pt idx="2">
                  <c:v>15.5</c:v>
                </c:pt>
                <c:pt idx="3">
                  <c:v>16.399999999999999</c:v>
                </c:pt>
                <c:pt idx="4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3-4B89-8FE5-B424139F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745155872"/>
        <c:axId val="1745135072"/>
      </c:barChart>
      <c:catAx>
        <c:axId val="174515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745135072"/>
        <c:crosses val="autoZero"/>
        <c:auto val="1"/>
        <c:lblAlgn val="ctr"/>
        <c:lblOffset val="100"/>
        <c:noMultiLvlLbl val="0"/>
      </c:catAx>
      <c:valAx>
        <c:axId val="174513507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노인율 </a:t>
                </a:r>
                <a:r>
                  <a:rPr lang="en-US" altLang="ko-KR"/>
                  <a:t>[%]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515587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r>
              <a:rPr lang="ko-KR" altLang="en-US" sz="1200">
                <a:latin typeface="이사만루체 Light" panose="00000300000000000000" pitchFamily="2" charset="-127"/>
                <a:ea typeface="이사만루체 Light" panose="00000300000000000000" pitchFamily="2" charset="-127"/>
              </a:rPr>
              <a:t>복지관 이용실태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이사만루체 Light" panose="00000300000000000000" pitchFamily="2" charset="-127"/>
              <a:ea typeface="이사만루체 Light" panose="000003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5454561941753439"/>
          <c:y val="0.19499361430395915"/>
          <c:w val="0.80322789305847331"/>
          <c:h val="0.619182429782484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복지관_이용실태!$B$1:$C$1</c:f>
              <c:numCache>
                <c:formatCode>General</c:formatCode>
                <c:ptCount val="2"/>
                <c:pt idx="0">
                  <c:v>2017</c:v>
                </c:pt>
                <c:pt idx="1">
                  <c:v>2020</c:v>
                </c:pt>
              </c:numCache>
            </c:numRef>
          </c:cat>
          <c:val>
            <c:numRef>
              <c:f>복지관_이용실태!$B$2:$C$2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A-4F65-A56D-F4F1F06D9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155872"/>
        <c:axId val="1745135072"/>
      </c:barChart>
      <c:catAx>
        <c:axId val="174515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745135072"/>
        <c:crosses val="autoZero"/>
        <c:auto val="1"/>
        <c:lblAlgn val="ctr"/>
        <c:lblOffset val="100"/>
        <c:noMultiLvlLbl val="0"/>
      </c:catAx>
      <c:valAx>
        <c:axId val="174513507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복지관 이용률 </a:t>
                </a:r>
                <a:r>
                  <a:rPr lang="en-US" altLang="ko-KR"/>
                  <a:t>[%]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515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3</xdr:row>
      <xdr:rowOff>41275</xdr:rowOff>
    </xdr:from>
    <xdr:to>
      <xdr:col>8</xdr:col>
      <xdr:colOff>196850</xdr:colOff>
      <xdr:row>17</xdr:row>
      <xdr:rowOff>6350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B2AB37-646A-44BE-AFFC-4FD68BC73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3</xdr:row>
      <xdr:rowOff>41275</xdr:rowOff>
    </xdr:from>
    <xdr:to>
      <xdr:col>9</xdr:col>
      <xdr:colOff>635000</xdr:colOff>
      <xdr:row>18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BCEC25B-7D02-4A5D-B265-BEB6EB384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3</xdr:row>
      <xdr:rowOff>98425</xdr:rowOff>
    </xdr:from>
    <xdr:to>
      <xdr:col>9</xdr:col>
      <xdr:colOff>273050</xdr:colOff>
      <xdr:row>17</xdr:row>
      <xdr:rowOff>63500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7AC2C5-2043-4F61-A92D-CCB130C90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146050</xdr:colOff>
      <xdr:row>3</xdr:row>
      <xdr:rowOff>98425</xdr:rowOff>
    </xdr:from>
    <xdr:to>
      <xdr:col>6</xdr:col>
      <xdr:colOff>590550</xdr:colOff>
      <xdr:row>17</xdr:row>
      <xdr:rowOff>63500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FF5E0E-6313-4416-87D1-403362B74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146050</xdr:colOff>
      <xdr:row>3</xdr:row>
      <xdr:rowOff>98425</xdr:rowOff>
    </xdr:from>
    <xdr:to>
      <xdr:col>5</xdr:col>
      <xdr:colOff>590550</xdr:colOff>
      <xdr:row>14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0786CB-953D-4297-BAE7-23BC0E87E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374650</xdr:colOff>
      <xdr:row>3</xdr:row>
      <xdr:rowOff>174625</xdr:rowOff>
    </xdr:from>
    <xdr:to>
      <xdr:col>6</xdr:col>
      <xdr:colOff>158750</xdr:colOff>
      <xdr:row>15</xdr:row>
      <xdr:rowOff>69850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8497770-5510-4BBB-92DD-81BF657E0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AF99-73B0-4319-9D54-2F2E8A74B23E}">
  <dimension ref="A1:I11"/>
  <sheetViews>
    <sheetView workbookViewId="0">
      <selection activeCell="F21" sqref="F21"/>
    </sheetView>
  </sheetViews>
  <sheetFormatPr defaultRowHeight="17"/>
  <cols>
    <col min="2" max="2" width="11.58203125" customWidth="1"/>
  </cols>
  <sheetData>
    <row r="1" spans="1:9">
      <c r="A1" t="s">
        <v>0</v>
      </c>
      <c r="B1" s="7" t="s">
        <v>44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45</v>
      </c>
      <c r="I1" s="7" t="s">
        <v>46</v>
      </c>
    </row>
    <row r="2" spans="1:9">
      <c r="A2" t="s">
        <v>4</v>
      </c>
      <c r="B2">
        <v>7.1</v>
      </c>
      <c r="C2">
        <v>23.5</v>
      </c>
      <c r="D2">
        <v>27.3</v>
      </c>
      <c r="E2">
        <v>28.2</v>
      </c>
      <c r="F2">
        <v>30.1</v>
      </c>
      <c r="G2">
        <v>28.4</v>
      </c>
      <c r="H2">
        <v>41.8</v>
      </c>
      <c r="I2">
        <v>61.3</v>
      </c>
    </row>
    <row r="3" spans="1:9">
      <c r="F3" s="1"/>
    </row>
    <row r="11" spans="1:9">
      <c r="F1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A4ED-DEEB-4188-99C2-11C0AEF2D12C}">
  <dimension ref="A1:H11"/>
  <sheetViews>
    <sheetView workbookViewId="0">
      <selection activeCell="H3" sqref="H3"/>
    </sheetView>
  </sheetViews>
  <sheetFormatPr defaultRowHeight="17"/>
  <cols>
    <col min="2" max="2" width="11.58203125" customWidth="1"/>
  </cols>
  <sheetData>
    <row r="1" spans="1:8" ht="43.5">
      <c r="A1" t="s">
        <v>0</v>
      </c>
      <c r="B1" s="5" t="s">
        <v>28</v>
      </c>
      <c r="C1" s="5" t="s">
        <v>29</v>
      </c>
      <c r="D1" s="5" t="s">
        <v>30</v>
      </c>
      <c r="E1" s="5" t="s">
        <v>49</v>
      </c>
      <c r="F1" s="8" t="s">
        <v>48</v>
      </c>
      <c r="G1" s="8" t="s">
        <v>47</v>
      </c>
      <c r="H1" s="5" t="s">
        <v>31</v>
      </c>
    </row>
    <row r="2" spans="1:8">
      <c r="A2" t="s">
        <v>4</v>
      </c>
      <c r="B2">
        <v>23.7</v>
      </c>
      <c r="C2">
        <v>23</v>
      </c>
      <c r="D2">
        <v>18.399999999999999</v>
      </c>
      <c r="E2">
        <v>13.8</v>
      </c>
      <c r="F2">
        <v>13.1</v>
      </c>
      <c r="G2">
        <v>7.6</v>
      </c>
      <c r="H2">
        <v>0.4</v>
      </c>
    </row>
    <row r="3" spans="1:8">
      <c r="F3" s="1"/>
    </row>
    <row r="11" spans="1:8">
      <c r="F1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44BD-8926-406D-909F-3545AC5DE669}">
  <dimension ref="A1:F2"/>
  <sheetViews>
    <sheetView workbookViewId="0">
      <selection activeCell="D10" sqref="D10"/>
    </sheetView>
  </sheetViews>
  <sheetFormatPr defaultRowHeight="17"/>
  <cols>
    <col min="2" max="2" width="15.4140625" bestFit="1" customWidth="1"/>
    <col min="3" max="3" width="23.25" bestFit="1" customWidth="1"/>
    <col min="4" max="4" width="20.75" bestFit="1" customWidth="1"/>
  </cols>
  <sheetData>
    <row r="1" spans="1:6">
      <c r="B1" s="6" t="s">
        <v>33</v>
      </c>
      <c r="C1" s="6" t="s">
        <v>34</v>
      </c>
      <c r="D1" s="6" t="s">
        <v>35</v>
      </c>
    </row>
    <row r="2" spans="1:6">
      <c r="A2" t="s">
        <v>32</v>
      </c>
      <c r="B2">
        <v>58.9</v>
      </c>
      <c r="C2">
        <v>63.5</v>
      </c>
      <c r="D2">
        <v>74.099999999999994</v>
      </c>
      <c r="F2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1627F-D040-4D0D-AD3C-1F019784C881}">
  <dimension ref="A1:I11"/>
  <sheetViews>
    <sheetView workbookViewId="0">
      <selection activeCell="I20" sqref="I20"/>
    </sheetView>
  </sheetViews>
  <sheetFormatPr defaultRowHeight="17"/>
  <cols>
    <col min="3" max="3" width="11.58203125" customWidth="1"/>
  </cols>
  <sheetData>
    <row r="1" spans="1:9">
      <c r="A1" t="s">
        <v>0</v>
      </c>
      <c r="B1" t="s">
        <v>43</v>
      </c>
      <c r="C1" s="7" t="s">
        <v>36</v>
      </c>
      <c r="D1" s="7" t="s">
        <v>37</v>
      </c>
      <c r="E1" s="7" t="s">
        <v>38</v>
      </c>
      <c r="F1" s="7" t="s">
        <v>39</v>
      </c>
      <c r="G1" s="7" t="s">
        <v>40</v>
      </c>
      <c r="H1" s="7" t="s">
        <v>41</v>
      </c>
      <c r="I1" s="7" t="s">
        <v>42</v>
      </c>
    </row>
    <row r="2" spans="1:9">
      <c r="A2" t="s">
        <v>4</v>
      </c>
      <c r="B2">
        <v>100</v>
      </c>
      <c r="C2">
        <v>108.2</v>
      </c>
      <c r="D2">
        <v>125.4</v>
      </c>
      <c r="E2">
        <v>122.8</v>
      </c>
      <c r="F2">
        <v>112.3</v>
      </c>
      <c r="G2">
        <v>97</v>
      </c>
      <c r="H2">
        <v>77.099999999999994</v>
      </c>
      <c r="I2">
        <v>46.6</v>
      </c>
    </row>
    <row r="3" spans="1:9">
      <c r="G3" s="1"/>
    </row>
    <row r="11" spans="1:9">
      <c r="G1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8B37-A704-4291-8A11-C35A8C5DDD35}">
  <dimension ref="A1:J11"/>
  <sheetViews>
    <sheetView workbookViewId="0">
      <selection activeCell="D35" sqref="D35"/>
    </sheetView>
  </sheetViews>
  <sheetFormatPr defaultRowHeight="17"/>
  <cols>
    <col min="2" max="2" width="11.58203125" customWidth="1"/>
  </cols>
  <sheetData>
    <row r="1" spans="1:10">
      <c r="A1" t="s">
        <v>0</v>
      </c>
      <c r="B1">
        <v>2019</v>
      </c>
      <c r="C1">
        <v>2020</v>
      </c>
      <c r="D1">
        <v>2021</v>
      </c>
      <c r="E1">
        <v>2025</v>
      </c>
      <c r="F1">
        <v>2030</v>
      </c>
      <c r="G1">
        <v>2036</v>
      </c>
      <c r="H1">
        <v>2040</v>
      </c>
      <c r="I1">
        <v>2050</v>
      </c>
      <c r="J1">
        <v>2060</v>
      </c>
    </row>
    <row r="2" spans="1:10">
      <c r="A2" t="s">
        <v>4</v>
      </c>
      <c r="B2">
        <v>14.9</v>
      </c>
      <c r="C2">
        <v>15.7</v>
      </c>
      <c r="D2">
        <v>16.5</v>
      </c>
      <c r="E2">
        <v>20.3</v>
      </c>
      <c r="F2">
        <v>25</v>
      </c>
      <c r="G2">
        <v>30.5</v>
      </c>
      <c r="H2">
        <v>33.9</v>
      </c>
      <c r="I2">
        <v>39.799999999999997</v>
      </c>
      <c r="J2">
        <v>43.9</v>
      </c>
    </row>
    <row r="3" spans="1:10">
      <c r="F3" s="1"/>
    </row>
    <row r="11" spans="1:10">
      <c r="F1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DD2D-1CFA-444A-A593-321DC2E2686E}">
  <dimension ref="A1:C12"/>
  <sheetViews>
    <sheetView workbookViewId="0">
      <selection activeCell="B3" sqref="B3:C11"/>
    </sheetView>
  </sheetViews>
  <sheetFormatPr defaultRowHeight="17"/>
  <sheetData>
    <row r="1" spans="1:3" ht="17.5" thickBot="1"/>
    <row r="2" spans="1:3" ht="17.5" thickBot="1">
      <c r="A2" s="2" t="s">
        <v>7</v>
      </c>
      <c r="B2" s="3" t="s">
        <v>8</v>
      </c>
    </row>
    <row r="3" spans="1:3" ht="17.5" thickBot="1">
      <c r="A3" s="4"/>
      <c r="B3" s="2" t="s">
        <v>9</v>
      </c>
      <c r="C3" s="3" t="s">
        <v>10</v>
      </c>
    </row>
    <row r="4" spans="1:3" ht="17.5" thickBot="1">
      <c r="A4" s="4"/>
      <c r="B4" s="2" t="s">
        <v>11</v>
      </c>
      <c r="C4" s="3" t="s">
        <v>12</v>
      </c>
    </row>
    <row r="5" spans="1:3" ht="17.5" thickBot="1">
      <c r="A5" s="4"/>
      <c r="B5" s="2" t="s">
        <v>13</v>
      </c>
      <c r="C5" s="3" t="s">
        <v>14</v>
      </c>
    </row>
    <row r="6" spans="1:3" ht="17.5" thickBot="1">
      <c r="A6" s="4"/>
      <c r="B6" s="2" t="s">
        <v>15</v>
      </c>
      <c r="C6" s="3" t="s">
        <v>16</v>
      </c>
    </row>
    <row r="7" spans="1:3" ht="17.5" thickBot="1">
      <c r="A7" s="4"/>
      <c r="B7" s="2" t="s">
        <v>17</v>
      </c>
      <c r="C7" s="3" t="s">
        <v>18</v>
      </c>
    </row>
    <row r="8" spans="1:3" ht="17.5" thickBot="1">
      <c r="A8" s="4"/>
      <c r="B8" s="2" t="s">
        <v>19</v>
      </c>
      <c r="C8" s="3" t="s">
        <v>20</v>
      </c>
    </row>
    <row r="9" spans="1:3" ht="17.5" thickBot="1">
      <c r="A9" s="4"/>
      <c r="B9" s="2" t="s">
        <v>21</v>
      </c>
      <c r="C9" s="3" t="s">
        <v>22</v>
      </c>
    </row>
    <row r="10" spans="1:3" ht="17.5" thickBot="1">
      <c r="A10" s="4"/>
      <c r="B10" s="2" t="s">
        <v>23</v>
      </c>
      <c r="C10" s="3" t="s">
        <v>24</v>
      </c>
    </row>
    <row r="11" spans="1:3" ht="17.5" thickBot="1">
      <c r="A11" s="4"/>
      <c r="B11" s="2" t="s">
        <v>25</v>
      </c>
      <c r="C11" s="3" t="s">
        <v>26</v>
      </c>
    </row>
    <row r="12" spans="1:3" ht="17.5" thickBot="1">
      <c r="A12" s="4"/>
      <c r="B12" s="2" t="s">
        <v>27</v>
      </c>
      <c r="C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7CBB-1F68-4E6E-8C13-3391431A9598}">
  <dimension ref="A1:F11"/>
  <sheetViews>
    <sheetView workbookViewId="0">
      <selection activeCell="H13" sqref="H13"/>
    </sheetView>
  </sheetViews>
  <sheetFormatPr defaultRowHeight="17"/>
  <cols>
    <col min="2" max="2" width="11.58203125" customWidth="1"/>
  </cols>
  <sheetData>
    <row r="1" spans="1:6">
      <c r="A1" t="s">
        <v>0</v>
      </c>
      <c r="B1">
        <v>2017</v>
      </c>
      <c r="C1">
        <v>2018</v>
      </c>
      <c r="D1">
        <v>2019</v>
      </c>
      <c r="E1">
        <v>2020</v>
      </c>
      <c r="F1">
        <v>2021</v>
      </c>
    </row>
    <row r="2" spans="1:6">
      <c r="A2" t="s">
        <v>1</v>
      </c>
      <c r="B2">
        <v>14.2</v>
      </c>
      <c r="C2">
        <v>14.8</v>
      </c>
      <c r="D2">
        <v>15.5</v>
      </c>
      <c r="E2">
        <v>16.399999999999999</v>
      </c>
      <c r="F2">
        <v>17.100000000000001</v>
      </c>
    </row>
    <row r="3" spans="1:6">
      <c r="F3" s="1"/>
    </row>
    <row r="11" spans="1:6">
      <c r="F1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EE73-4439-4339-B0C4-BB7F5DBC8AF0}">
  <dimension ref="A1:F11"/>
  <sheetViews>
    <sheetView tabSelected="1" workbookViewId="0">
      <selection activeCell="K6" sqref="K6"/>
    </sheetView>
  </sheetViews>
  <sheetFormatPr defaultRowHeight="17"/>
  <cols>
    <col min="2" max="2" width="11.58203125" customWidth="1"/>
  </cols>
  <sheetData>
    <row r="1" spans="1:6">
      <c r="A1" t="s">
        <v>0</v>
      </c>
      <c r="B1">
        <v>2017</v>
      </c>
      <c r="C1">
        <v>2020</v>
      </c>
    </row>
    <row r="2" spans="1:6">
      <c r="A2" t="s">
        <v>1</v>
      </c>
      <c r="B2">
        <v>9.3000000000000007</v>
      </c>
      <c r="C2">
        <v>9.5</v>
      </c>
    </row>
    <row r="3" spans="1:6">
      <c r="F3" s="1"/>
    </row>
    <row r="11" spans="1:6">
      <c r="F1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33EBE-8E82-4D1B-829E-C774D11B0754}">
  <dimension ref="A2:R13"/>
  <sheetViews>
    <sheetView workbookViewId="0">
      <selection activeCell="M10" sqref="M10"/>
    </sheetView>
  </sheetViews>
  <sheetFormatPr defaultRowHeight="17"/>
  <sheetData>
    <row r="2" spans="1:18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8">
      <c r="A3">
        <v>2000</v>
      </c>
      <c r="B3" s="1">
        <v>47008</v>
      </c>
      <c r="C3" s="1">
        <v>3395</v>
      </c>
      <c r="D3">
        <v>7.2</v>
      </c>
      <c r="E3">
        <v>10.1</v>
      </c>
      <c r="F3">
        <v>34.299999999999997</v>
      </c>
    </row>
    <row r="4" spans="1:18">
      <c r="A4">
        <v>2010</v>
      </c>
      <c r="B4" s="1">
        <v>49554</v>
      </c>
      <c r="C4" s="1">
        <v>5366</v>
      </c>
      <c r="D4">
        <v>10.8</v>
      </c>
      <c r="E4">
        <v>14.8</v>
      </c>
      <c r="F4">
        <v>67.2</v>
      </c>
    </row>
    <row r="5" spans="1:18">
      <c r="A5">
        <v>2019</v>
      </c>
      <c r="B5" s="1">
        <v>51709</v>
      </c>
      <c r="C5" s="1">
        <v>7685</v>
      </c>
      <c r="D5">
        <v>14.9</v>
      </c>
      <c r="E5">
        <v>20.399999999999999</v>
      </c>
      <c r="F5">
        <v>119.4</v>
      </c>
      <c r="I5" t="s">
        <v>0</v>
      </c>
      <c r="J5">
        <v>2019</v>
      </c>
      <c r="K5">
        <v>2020</v>
      </c>
      <c r="L5">
        <v>2021</v>
      </c>
      <c r="M5">
        <v>2025</v>
      </c>
      <c r="N5">
        <v>2030</v>
      </c>
      <c r="O5">
        <v>2036</v>
      </c>
      <c r="P5">
        <v>2040</v>
      </c>
      <c r="Q5">
        <v>2050</v>
      </c>
      <c r="R5">
        <v>2060</v>
      </c>
    </row>
    <row r="6" spans="1:18">
      <c r="A6">
        <v>2020</v>
      </c>
      <c r="B6" s="1">
        <v>51781</v>
      </c>
      <c r="C6" s="1">
        <v>8125</v>
      </c>
      <c r="D6">
        <v>15.7</v>
      </c>
      <c r="E6">
        <v>21.7</v>
      </c>
      <c r="F6">
        <v>129</v>
      </c>
      <c r="I6" t="s">
        <v>4</v>
      </c>
      <c r="J6">
        <v>14.9</v>
      </c>
      <c r="K6">
        <v>15.7</v>
      </c>
      <c r="L6">
        <v>16.5</v>
      </c>
      <c r="M6">
        <v>20.3</v>
      </c>
      <c r="N6">
        <v>25</v>
      </c>
      <c r="O6">
        <v>30.5</v>
      </c>
      <c r="P6">
        <v>33.9</v>
      </c>
      <c r="Q6">
        <v>39.799999999999997</v>
      </c>
      <c r="R6">
        <v>43.9</v>
      </c>
    </row>
    <row r="7" spans="1:18">
      <c r="A7">
        <v>2021</v>
      </c>
      <c r="B7" s="1">
        <v>51822</v>
      </c>
      <c r="C7" s="1">
        <v>8537</v>
      </c>
      <c r="D7">
        <v>16.5</v>
      </c>
      <c r="E7">
        <v>23</v>
      </c>
      <c r="F7">
        <v>138.80000000000001</v>
      </c>
    </row>
    <row r="8" spans="1:18">
      <c r="A8">
        <v>2025</v>
      </c>
      <c r="B8" s="1">
        <v>51905</v>
      </c>
      <c r="C8" s="1">
        <v>10511</v>
      </c>
      <c r="D8">
        <v>20.3</v>
      </c>
      <c r="E8">
        <v>29.3</v>
      </c>
      <c r="F8">
        <v>189.7</v>
      </c>
    </row>
    <row r="9" spans="1:18">
      <c r="A9">
        <v>2030</v>
      </c>
      <c r="B9" s="1">
        <v>51927</v>
      </c>
      <c r="C9" s="1">
        <v>12980</v>
      </c>
      <c r="D9">
        <v>25</v>
      </c>
      <c r="E9">
        <v>38.200000000000003</v>
      </c>
      <c r="F9">
        <v>259.60000000000002</v>
      </c>
    </row>
    <row r="10" spans="1:18">
      <c r="A10">
        <v>2036</v>
      </c>
      <c r="B10" s="1">
        <v>51516</v>
      </c>
      <c r="C10" s="1">
        <v>15712</v>
      </c>
      <c r="D10">
        <v>30.5</v>
      </c>
      <c r="E10">
        <v>51</v>
      </c>
      <c r="F10">
        <v>315.89999999999998</v>
      </c>
    </row>
    <row r="11" spans="1:18">
      <c r="A11">
        <v>2040</v>
      </c>
      <c r="B11" s="1">
        <v>50855</v>
      </c>
      <c r="C11" s="1">
        <v>17224</v>
      </c>
      <c r="D11">
        <v>33.9</v>
      </c>
      <c r="E11">
        <v>60.1</v>
      </c>
      <c r="F11">
        <v>345.7</v>
      </c>
    </row>
    <row r="12" spans="1:18">
      <c r="A12">
        <v>2050</v>
      </c>
      <c r="B12" s="1">
        <v>47745</v>
      </c>
      <c r="C12" s="1">
        <v>19007</v>
      </c>
      <c r="D12">
        <v>39.799999999999997</v>
      </c>
      <c r="E12">
        <v>77.599999999999994</v>
      </c>
      <c r="F12">
        <v>447.2</v>
      </c>
    </row>
    <row r="13" spans="1:18">
      <c r="A13">
        <v>2060</v>
      </c>
      <c r="B13" s="1">
        <v>42838</v>
      </c>
      <c r="C13" s="1">
        <v>18815</v>
      </c>
      <c r="D13">
        <v>43.9</v>
      </c>
      <c r="E13">
        <v>91.4</v>
      </c>
      <c r="F13">
        <v>546.1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2021년_연령별 자살율</vt:lpstr>
      <vt:lpstr>자살 생각 이유</vt:lpstr>
      <vt:lpstr>정보이용 어려움의 원인</vt:lpstr>
      <vt:lpstr>디지털정보격차</vt:lpstr>
      <vt:lpstr>인구 추이</vt:lpstr>
      <vt:lpstr>Sheet3</vt:lpstr>
      <vt:lpstr>노인율</vt:lpstr>
      <vt:lpstr>복지관_이용실태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2022-10-18T05:46:14Z</dcterms:created>
  <dcterms:modified xsi:type="dcterms:W3CDTF">2022-10-20T12:06:29Z</dcterms:modified>
</cp:coreProperties>
</file>