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Lieuvin pays d'Aug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<sst xmlns="http://schemas.openxmlformats.org/spreadsheetml/2006/main" count="916" uniqueCount="214">
  <si>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</si>
  <si>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</si>
  <si>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</si>
  <si>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</si>
  <si>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</si>
  <si>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</si>
  <si>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</si>
  <si>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</si>
  <si>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</si>
  <si>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</si>
  <si>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</si>
  <si>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</si>
  <si>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</si>
  <si>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</si>
  <si>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</si>
  <si>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</si>
  <si>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</si>
  <si>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</si>
  <si>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</si>
  <si>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</si>
  <si>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</si>
  <si>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</si>
  <si>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</si>
  <si>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</si>
  <si>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</si>
  <si>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</si>
  <si>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</si>
  <si>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</si>
  <si>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</si>
  <si>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</si>
  <si>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</si>
  <si>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</si>
  <si>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</si>
  <si>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</si>
  <si>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</si>
  <si>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</si>
  <si>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</si>
  <si>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</si>
  <si>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</si>
  <si>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</si>
  <si>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</si>
  <si>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</si>
  <si>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</si>
  <si>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</si>
  <si>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</si>
  <si>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</si>
  <si>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</si>
  <si>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</si>
  <si>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</si>
  <si>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</si>
  <si>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</si>
  <si>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</si>
  <si>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</si>
  <si>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</si>
  <si>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</si>
  <si>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</si>
  <si>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</si>
  <si>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</si>
  <si>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</si>
  <si>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</si>
  <si>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</si>
  <si>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</si>
  <si>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</si>
  <si>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</si>
  <si>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</si>
  <si>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</si>
  <si>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</si>
  <si>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</si>
  <si>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</si>
  <si>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</si>
  <si>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</si>
  <si>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</si>
  <si>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</si>
  <si>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</si>
  <si>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</si>
  <si>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</si>
  <si>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</si>
  <si>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</si>
  <si>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</si>
  <si>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Lieuvin pays d'Auge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</si>
  <si>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</si>
  <si>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</si>
  <si>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</si>
  <si>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</si>
  <si>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</si>
  <si>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</si>
  <si>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</si>
  <si>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</si>
  <si>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</si>
  <si>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</si>
  <si>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</si>
  <si>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</si>
  <si>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</si>
  <si>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</si>
  <si>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</si>
  <si>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</si>
  <si>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</si>
  <si>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</si>
  <si>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</si>
  <si>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</si>
  <si>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</si>
  <si>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</si>
  <si>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</si>
  <si>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</si>
  <si>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</si>
  <si>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</si>
  <si>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</si>
  <si>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</si>
  <si>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</si>
  <si>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</si>
  <si>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</si>
  <si>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</si>
  <si>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</si>
  <si>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</si>
  <si>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</si>
  <si>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</si>
  <si>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</si>
  <si>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</si>
  <si>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</si>
  <si>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</si>
  <si>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</si>
  <si>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</si>
  <si>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</si>
  <si>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</si>
  <si>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</si>
  <si>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</si>
  <si>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</si>
  <si>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</si>
  <si>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</si>
  <si>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</si>
  <si>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</si>
  <si>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</si>
  <si>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</si>
  <si>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</si>
  <si>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</si>
  <si>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</si>
  <si>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</si>
  <si>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</si>
  <si>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</si>
  <si>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</si>
  <si>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Lieuvin pays d'Auge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</si>
  <si>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</si>
  <si>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</si>
  <si>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</si>
  <si>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</si>
  <si>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</si>
  <si>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</si>
  <si>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</si>
  <si>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</si>
  <si>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</si>
  <si>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</si>
  <si>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</si>
  <si>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</si>
  <si>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</si>
  <si>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</si>
  <si>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</si>
  <si>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</si>
  <si>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</si>
  <si>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</si>
  <si>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</si>
  <si>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</si>
  <si>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</si>
  <si>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</si>
  <si>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</si>
  <si>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</si>
  <si>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</si>
  <si>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</si>
  <si>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</si>
  <si>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</si>
  <si>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</si>
  <si>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</si>
  <si>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</si>
  <si>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Lieuvin pays d'Auge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</si>
  <si>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</si>
  <si>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</si>
  <si>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</si>
  <si>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</si>
  <si>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</si>
  <si>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</si>
  <si>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</si>
  <si>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</si>
  <si>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</si>
  <si>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</si>
  <si>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</si>
  <si>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</si>
  <si>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</si>
  <si>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</si>
  <si>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</si>
  <si>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</si>
  <si>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</si>
  <si>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</si>
  <si>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</si>
  <si>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</si>
  <si>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</si>
  <si>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</si>
  <si>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</si>
  <si>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</si>
  <si>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</si>
  <si>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</si>
  <si>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</si>
  <si>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</si>
  <si>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</si>
  <si>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</si>
  <si>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</si>
  <si>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</si>
  <si>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</si>
  <si>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</si>
  <si>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</si>
  <si>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</si>
  <si>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</si>
  <si>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</si>
  <si>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Lieuvin pays d'Auge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</si>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</sst>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252.90663762681939</c:v>
                </c:pt>
                <c:pt idx="5">
                  <c:v>234.06243059369314</c:v>
                </c:pt>
                <c:pt idx="7">
                  <c:v>236.73063885896084</c:v>
                </c:pt>
                <c:pt idx="9">
                  <c:v>212.76285208685232</c:v>
                </c:pt>
              </c:numCache>
            </c:numRef>
          </c:val>
          <c:extLst>
            <c:ext xmlns:c16="http://schemas.microsoft.com/office/drawing/2014/chart" uri="{C3380CC4-5D6E-409C-BE32-E72D297353CC}">
              <c16:uniqueId val="{00000000-E8F7-4ABB-993C-EB5039CCB717}"/>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1.6271625618346368</c:v>
                </c:pt>
                <c:pt idx="5">
                  <c:v>1.0107917077658104</c:v>
                </c:pt>
                <c:pt idx="7">
                  <c:v>2.3656307189896522</c:v>
                </c:pt>
                <c:pt idx="9">
                  <c:v>1.0833030946934858</c:v>
                </c:pt>
              </c:numCache>
            </c:numRef>
          </c:val>
          <c:extLst>
            <c:ext xmlns:c16="http://schemas.microsoft.com/office/drawing/2014/chart" uri="{C3380CC4-5D6E-409C-BE32-E72D297353CC}">
              <c16:uniqueId val="{00000001-E8F7-4ABB-993C-EB5039CCB717}"/>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83.814862317813862</c:v>
                </c:pt>
                <c:pt idx="5">
                  <c:v>83.661907620984636</c:v>
                </c:pt>
                <c:pt idx="7">
                  <c:v>83.386782755479828</c:v>
                </c:pt>
                <c:pt idx="9">
                  <c:v>88.296965982993157</c:v>
                </c:pt>
              </c:numCache>
            </c:numRef>
          </c:val>
          <c:extLst>
            <c:ext xmlns:c16="http://schemas.microsoft.com/office/drawing/2014/chart" uri="{C3380CC4-5D6E-409C-BE32-E72D297353CC}">
              <c16:uniqueId val="{00000002-E8F7-4ABB-993C-EB5039CCB717}"/>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50.054535731305265</c:v>
                </c:pt>
                <c:pt idx="5">
                  <c:v>54.850471104603649</c:v>
                </c:pt>
                <c:pt idx="7">
                  <c:v>57.193328221653033</c:v>
                </c:pt>
                <c:pt idx="9">
                  <c:v>64.527845602054526</c:v>
                </c:pt>
              </c:numCache>
            </c:numRef>
          </c:val>
          <c:extLst>
            <c:ext xmlns:c16="http://schemas.microsoft.com/office/drawing/2014/chart" uri="{C3380CC4-5D6E-409C-BE32-E72D297353CC}">
              <c16:uniqueId val="{00000003-E8F7-4ABB-993C-EB5039CCB717}"/>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E8F7-4ABB-993C-EB5039CCB717}"/>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E8F7-4ABB-993C-EB5039CCB717}"/>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0.13375910436632107</c:v>
                </c:pt>
                <c:pt idx="1">
                  <c:v>0.8662408956336789</c:v>
                </c:pt>
              </c:numCache>
            </c:numRef>
          </c:val>
          <c:extLst>
            <c:ext xmlns:c16="http://schemas.microsoft.com/office/drawing/2014/chart" uri="{C3380CC4-5D6E-409C-BE32-E72D297353CC}">
              <c16:uniqueId val="{00000000-9803-4C59-90EE-584975E26F3E}"/>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9803-4C59-90EE-584975E26F3E}"/>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0.14721806175534791</c:v>
                </c:pt>
                <c:pt idx="1">
                  <c:v>0.85278193824465209</c:v>
                </c:pt>
              </c:numCache>
            </c:numRef>
          </c:val>
          <c:extLst>
            <c:ext xmlns:c16="http://schemas.microsoft.com/office/drawing/2014/chart" uri="{C3380CC4-5D6E-409C-BE32-E72D297353CC}">
              <c16:uniqueId val="{00000002-9803-4C59-90EE-584975E26F3E}"/>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9803-4C59-90EE-584975E26F3E}"/>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0.13878202607750012</c:v>
                </c:pt>
                <c:pt idx="1">
                  <c:v>0.86121797392249988</c:v>
                </c:pt>
              </c:numCache>
            </c:numRef>
          </c:val>
          <c:extLst>
            <c:ext xmlns:c16="http://schemas.microsoft.com/office/drawing/2014/chart" uri="{C3380CC4-5D6E-409C-BE32-E72D297353CC}">
              <c16:uniqueId val="{00000004-9803-4C59-90EE-584975E26F3E}"/>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9803-4C59-90EE-584975E26F3E}"/>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0.14098999223085018</c:v>
                </c:pt>
                <c:pt idx="1">
                  <c:v>0.85901000776914982</c:v>
                </c:pt>
              </c:numCache>
            </c:numRef>
          </c:val>
          <c:extLst>
            <c:ext xmlns:c16="http://schemas.microsoft.com/office/drawing/2014/chart" uri="{C3380CC4-5D6E-409C-BE32-E72D297353CC}">
              <c16:uniqueId val="{00000006-9803-4C59-90EE-584975E26F3E}"/>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9803-4C59-90EE-584975E26F3E}"/>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9803-4C59-90EE-584975E26F3E}"/>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9803-4C59-90EE-584975E26F3E}"/>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9803-4C59-90EE-584975E26F3E}"/>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0</c:v>
                </c:pt>
                <c:pt idx="5">
                  <c:v>0</c:v>
                </c:pt>
                <c:pt idx="7">
                  <c:v>0</c:v>
                </c:pt>
                <c:pt idx="9">
                  <c:v>0</c:v>
                </c:pt>
              </c:numCache>
            </c:numRef>
          </c:val>
          <c:extLst>
            <c:ext xmlns:c16="http://schemas.microsoft.com/office/drawing/2014/chart" uri="{C3380CC4-5D6E-409C-BE32-E72D297353CC}">
              <c16:uniqueId val="{00000000-0EE3-497F-B896-B16F9235D8C9}"/>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9000</c:v>
                </c:pt>
                <c:pt idx="5">
                  <c:v>10000</c:v>
                </c:pt>
                <c:pt idx="7">
                  <c:v>11000</c:v>
                </c:pt>
                <c:pt idx="9">
                  <c:v>12000</c:v>
                </c:pt>
              </c:numCache>
            </c:numRef>
          </c:val>
          <c:extLst>
            <c:ext xmlns:c16="http://schemas.microsoft.com/office/drawing/2014/chart" uri="{C3380CC4-5D6E-409C-BE32-E72D297353CC}">
              <c16:uniqueId val="{00000001-0EE3-497F-B896-B16F9235D8C9}"/>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10000</c:v>
                </c:pt>
                <c:pt idx="5">
                  <c:v>8000</c:v>
                </c:pt>
                <c:pt idx="7">
                  <c:v>12000</c:v>
                </c:pt>
                <c:pt idx="9">
                  <c:v>8000</c:v>
                </c:pt>
              </c:numCache>
            </c:numRef>
          </c:val>
          <c:extLst>
            <c:ext xmlns:c16="http://schemas.microsoft.com/office/drawing/2014/chart" uri="{C3380CC4-5D6E-409C-BE32-E72D297353CC}">
              <c16:uniqueId val="{00000002-0EE3-497F-B896-B16F9235D8C9}"/>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20000</c:v>
                </c:pt>
                <c:pt idx="5">
                  <c:v>19000</c:v>
                </c:pt>
                <c:pt idx="7">
                  <c:v>23000</c:v>
                </c:pt>
                <c:pt idx="9">
                  <c:v>21000</c:v>
                </c:pt>
              </c:numCache>
            </c:numRef>
          </c:val>
          <c:extLst>
            <c:ext xmlns:c16="http://schemas.microsoft.com/office/drawing/2014/chart" uri="{C3380CC4-5D6E-409C-BE32-E72D297353CC}">
              <c16:uniqueId val="{00000003-0EE3-497F-B896-B16F9235D8C9}"/>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142.35457441136174</c:v>
                </c:pt>
                <c:pt idx="5">
                  <c:v>143.58786211677358</c:v>
                </c:pt>
                <c:pt idx="7">
                  <c:v>146.84732596390995</c:v>
                </c:pt>
                <c:pt idx="9">
                  <c:v>138.82526382021865</c:v>
                </c:pt>
              </c:numCache>
            </c:numRef>
          </c:val>
          <c:extLst>
            <c:ext xmlns:c16="http://schemas.microsoft.com/office/drawing/2014/chart" uri="{C3380CC4-5D6E-409C-BE32-E72D297353CC}">
              <c16:uniqueId val="{00000000-A3FA-4367-954D-51E1B0B7F8DE}"/>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34.109300296440765</c:v>
                </c:pt>
                <c:pt idx="5">
                  <c:v>30.305843701763159</c:v>
                </c:pt>
                <c:pt idx="7">
                  <c:v>30.375685807387462</c:v>
                </c:pt>
                <c:pt idx="9">
                  <c:v>27.537438999246085</c:v>
                </c:pt>
              </c:numCache>
            </c:numRef>
          </c:val>
          <c:extLst>
            <c:ext xmlns:c16="http://schemas.microsoft.com/office/drawing/2014/chart" uri="{C3380CC4-5D6E-409C-BE32-E72D297353CC}">
              <c16:uniqueId val="{00000001-A3FA-4367-954D-51E1B0B7F8DE}"/>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143.63635607222514</c:v>
                </c:pt>
                <c:pt idx="5">
                  <c:v>140.83490848082081</c:v>
                </c:pt>
                <c:pt idx="7">
                  <c:v>140.49306879086481</c:v>
                </c:pt>
                <c:pt idx="9">
                  <c:v>140.54615948586795</c:v>
                </c:pt>
              </c:numCache>
            </c:numRef>
          </c:val>
          <c:extLst>
            <c:ext xmlns:c16="http://schemas.microsoft.com/office/drawing/2014/chart" uri="{C3380CC4-5D6E-409C-BE32-E72D297353CC}">
              <c16:uniqueId val="{00000002-A3FA-4367-954D-51E1B0B7F8DE}"/>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45.631110211565044</c:v>
                </c:pt>
                <c:pt idx="5">
                  <c:v>41.841650329653447</c:v>
                </c:pt>
                <c:pt idx="7">
                  <c:v>46.991022170897843</c:v>
                </c:pt>
                <c:pt idx="9">
                  <c:v>44.534179816100746</c:v>
                </c:pt>
              </c:numCache>
            </c:numRef>
          </c:val>
          <c:extLst>
            <c:ext xmlns:c16="http://schemas.microsoft.com/office/drawing/2014/chart" uri="{C3380CC4-5D6E-409C-BE32-E72D297353CC}">
              <c16:uniqueId val="{00000003-A3FA-4367-954D-51E1B0B7F8DE}"/>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22.671857246180416</c:v>
                </c:pt>
                <c:pt idx="5">
                  <c:v>17.015336398036283</c:v>
                </c:pt>
                <c:pt idx="7">
                  <c:v>14.969277822023248</c:v>
                </c:pt>
                <c:pt idx="9">
                  <c:v>15.227924645160089</c:v>
                </c:pt>
              </c:numCache>
            </c:numRef>
          </c:val>
          <c:extLst>
            <c:ext xmlns:c16="http://schemas.microsoft.com/office/drawing/2014/chart" uri="{C3380CC4-5D6E-409C-BE32-E72D297353CC}">
              <c16:uniqueId val="{00000004-A3FA-4367-954D-51E1B0B7F8DE}"/>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A3FA-4367-954D-51E1B0B7F8DE}"/>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A3FA-4367-954D-51E1B0B7F8DE}"/>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A3FA-4367-954D-51E1B0B7F8DE}"/>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53.632502089403694</c:v>
                </c:pt>
                <c:pt idx="1">
                  <c:v>51.913595964062615</c:v>
                </c:pt>
                <c:pt idx="2">
                  <c:v>46.327151056704253</c:v>
                </c:pt>
                <c:pt idx="3">
                  <c:v>51.94429071630087</c:v>
                </c:pt>
                <c:pt idx="4">
                  <c:v>54.829597426694761</c:v>
                </c:pt>
                <c:pt idx="5">
                  <c:v>54.86029217893303</c:v>
                </c:pt>
                <c:pt idx="6">
                  <c:v>53.079996549115492</c:v>
                </c:pt>
                <c:pt idx="7">
                  <c:v>51.376437799893544</c:v>
                </c:pt>
                <c:pt idx="8">
                  <c:v>56.579198304274009</c:v>
                </c:pt>
                <c:pt idx="9">
                  <c:v>48.322309952189379</c:v>
                </c:pt>
                <c:pt idx="10">
                  <c:v>50.762542755128891</c:v>
                </c:pt>
              </c:numCache>
            </c:numRef>
          </c:val>
          <c:extLst>
            <c:ext xmlns:c16="http://schemas.microsoft.com/office/drawing/2014/chart" uri="{C3380CC4-5D6E-409C-BE32-E72D297353CC}">
              <c16:uniqueId val="{00000000-CC1B-44D6-835D-C6C9883A84C3}"/>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CC1B-44D6-835D-C6C9883A84C3}"/>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CC1B-44D6-835D-C6C9883A84C3}"/>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CC1B-44D6-835D-C6C9883A84C3}"/>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CC1B-44D6-835D-C6C9883A84C3}"/>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2.0576015267231042E-2</c:v>
                </c:pt>
                <c:pt idx="1">
                  <c:v>2.9717844432405785E-2</c:v>
                </c:pt>
                <c:pt idx="2">
                  <c:v>4.7790622278852661E-2</c:v>
                </c:pt>
                <c:pt idx="3">
                  <c:v>8.1732129983188746E-3</c:v>
                </c:pt>
                <c:pt idx="4">
                  <c:v>6.0242951427265302E-2</c:v>
                </c:pt>
                <c:pt idx="5">
                  <c:v>7.1478937839814433E-2</c:v>
                </c:pt>
                <c:pt idx="6">
                  <c:v>8.1394988817303449E-2</c:v>
                </c:pt>
                <c:pt idx="7">
                  <c:v>9.5050102413189036E-2</c:v>
                </c:pt>
                <c:pt idx="8">
                  <c:v>0.10676043795354351</c:v>
                </c:pt>
                <c:pt idx="9">
                  <c:v>0.1181242697191868</c:v>
                </c:pt>
                <c:pt idx="10">
                  <c:v>0.12518095045272656</c:v>
                </c:pt>
              </c:numCache>
            </c:numRef>
          </c:val>
          <c:extLst>
            <c:ext xmlns:c16="http://schemas.microsoft.com/office/drawing/2014/chart" uri="{C3380CC4-5D6E-409C-BE32-E72D297353CC}">
              <c16:uniqueId val="{00000005-CC1B-44D6-835D-C6C9883A84C3}"/>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ABC4-40A2-B083-9EEE7819CB3F}"/>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ABC4-40A2-B083-9EEE7819CB3F}"/>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3.9276968202842835E-2</c:v>
                </c:pt>
                <c:pt idx="5">
                  <c:v>6.677696613576628E-2</c:v>
                </c:pt>
                <c:pt idx="6">
                  <c:v>0.29556731165993771</c:v>
                </c:pt>
                <c:pt idx="7">
                  <c:v>1.2207694448997088</c:v>
                </c:pt>
                <c:pt idx="8">
                  <c:v>1.3454418391909002</c:v>
                </c:pt>
                <c:pt idx="9">
                  <c:v>1.4965025337917781</c:v>
                </c:pt>
                <c:pt idx="10">
                  <c:v>1.5483903790267817</c:v>
                </c:pt>
              </c:numCache>
            </c:numRef>
          </c:val>
          <c:extLst>
            <c:ext xmlns:c16="http://schemas.microsoft.com/office/drawing/2014/chart" uri="{C3380CC4-5D6E-409C-BE32-E72D297353CC}">
              <c16:uniqueId val="{00000002-ABC4-40A2-B083-9EEE7819CB3F}"/>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7.8655302697478308E-2</c:v>
                </c:pt>
              </c:numCache>
            </c:numRef>
          </c:val>
          <c:extLst>
            <c:ext xmlns:c16="http://schemas.microsoft.com/office/drawing/2014/chart" uri="{C3380CC4-5D6E-409C-BE32-E72D297353CC}">
              <c16:uniqueId val="{00000003-ABC4-40A2-B083-9EEE7819CB3F}"/>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BC4-40A2-B083-9EEE7819CB3F}"/>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1.76</c:v>
                </c:pt>
                <c:pt idx="10">
                  <c:v>1.76</c:v>
                </c:pt>
              </c:numCache>
            </c:numRef>
          </c:val>
          <c:extLst>
            <c:ext xmlns:c16="http://schemas.microsoft.com/office/drawing/2014/chart" uri="{C3380CC4-5D6E-409C-BE32-E72D297353CC}">
              <c16:uniqueId val="{00000005-ABC4-40A2-B083-9EEE7819CB3F}"/>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ABC4-40A2-B083-9EEE7819CB3F}"/>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53.653078104670925</c:v>
                </c:pt>
                <c:pt idx="1">
                  <c:v>0</c:v>
                </c:pt>
              </c:numCache>
            </c:numRef>
          </c:val>
          <c:extLst>
            <c:ext xmlns:c16="http://schemas.microsoft.com/office/drawing/2014/chart" uri="{C3380CC4-5D6E-409C-BE32-E72D297353CC}">
              <c16:uniqueId val="{00000000-89E3-46E6-B6B1-1ACBE7EBE3BC}"/>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51.94331380849502</c:v>
                </c:pt>
                <c:pt idx="1">
                  <c:v>0</c:v>
                </c:pt>
              </c:numCache>
            </c:numRef>
          </c:val>
          <c:extLst>
            <c:ext xmlns:c16="http://schemas.microsoft.com/office/drawing/2014/chart" uri="{C3380CC4-5D6E-409C-BE32-E72D297353CC}">
              <c16:uniqueId val="{00000001-89E3-46E6-B6B1-1ACBE7EBE3BC}"/>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46.374941678983106</c:v>
                </c:pt>
                <c:pt idx="1">
                  <c:v>0</c:v>
                </c:pt>
              </c:numCache>
            </c:numRef>
          </c:val>
          <c:extLst>
            <c:ext xmlns:c16="http://schemas.microsoft.com/office/drawing/2014/chart" uri="{C3380CC4-5D6E-409C-BE32-E72D297353CC}">
              <c16:uniqueId val="{00000002-89E3-46E6-B6B1-1ACBE7EBE3BC}"/>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51.952463929299192</c:v>
                </c:pt>
                <c:pt idx="1">
                  <c:v>0</c:v>
                </c:pt>
              </c:numCache>
            </c:numRef>
          </c:val>
          <c:extLst>
            <c:ext xmlns:c16="http://schemas.microsoft.com/office/drawing/2014/chart" uri="{C3380CC4-5D6E-409C-BE32-E72D297353CC}">
              <c16:uniqueId val="{00000003-89E3-46E6-B6B1-1ACBE7EBE3BC}"/>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54.889840378122024</c:v>
                </c:pt>
                <c:pt idx="1">
                  <c:v>3.9276968202842835E-2</c:v>
                </c:pt>
              </c:numCache>
            </c:numRef>
          </c:val>
          <c:extLst>
            <c:ext xmlns:c16="http://schemas.microsoft.com/office/drawing/2014/chart" uri="{C3380CC4-5D6E-409C-BE32-E72D297353CC}">
              <c16:uniqueId val="{00000004-89E3-46E6-B6B1-1ACBE7EBE3BC}"/>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54.931771116772843</c:v>
                </c:pt>
                <c:pt idx="1">
                  <c:v>6.677696613576628E-2</c:v>
                </c:pt>
              </c:numCache>
            </c:numRef>
          </c:val>
          <c:extLst>
            <c:ext xmlns:c16="http://schemas.microsoft.com/office/drawing/2014/chart" uri="{C3380CC4-5D6E-409C-BE32-E72D297353CC}">
              <c16:uniqueId val="{00000005-89E3-46E6-B6B1-1ACBE7EBE3BC}"/>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53.161391537932793</c:v>
                </c:pt>
                <c:pt idx="1">
                  <c:v>0.29556731165993771</c:v>
                </c:pt>
              </c:numCache>
            </c:numRef>
          </c:val>
          <c:extLst>
            <c:ext xmlns:c16="http://schemas.microsoft.com/office/drawing/2014/chart" uri="{C3380CC4-5D6E-409C-BE32-E72D297353CC}">
              <c16:uniqueId val="{00000006-89E3-46E6-B6B1-1ACBE7EBE3BC}"/>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51.471487902306734</c:v>
                </c:pt>
                <c:pt idx="1">
                  <c:v>1.2207694448997088</c:v>
                </c:pt>
              </c:numCache>
            </c:numRef>
          </c:val>
          <c:extLst>
            <c:ext xmlns:c16="http://schemas.microsoft.com/office/drawing/2014/chart" uri="{C3380CC4-5D6E-409C-BE32-E72D297353CC}">
              <c16:uniqueId val="{00000007-89E3-46E6-B6B1-1ACBE7EBE3BC}"/>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56.685958742227555</c:v>
                </c:pt>
                <c:pt idx="1">
                  <c:v>1.3454418391909002</c:v>
                </c:pt>
              </c:numCache>
            </c:numRef>
          </c:val>
          <c:extLst>
            <c:ext xmlns:c16="http://schemas.microsoft.com/office/drawing/2014/chart" uri="{C3380CC4-5D6E-409C-BE32-E72D297353CC}">
              <c16:uniqueId val="{00000008-89E3-46E6-B6B1-1ACBE7EBE3BC}"/>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48.440434221908568</c:v>
                </c:pt>
                <c:pt idx="1">
                  <c:v>3.2565025337917781</c:v>
                </c:pt>
              </c:numCache>
            </c:numRef>
          </c:val>
          <c:extLst>
            <c:ext xmlns:c16="http://schemas.microsoft.com/office/drawing/2014/chart" uri="{C3380CC4-5D6E-409C-BE32-E72D297353CC}">
              <c16:uniqueId val="{00000009-89E3-46E6-B6B1-1ACBE7EBE3BC}"/>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50.887723705581614</c:v>
                </c:pt>
                <c:pt idx="1">
                  <c:v>3.3870456817242598</c:v>
                </c:pt>
              </c:numCache>
            </c:numRef>
          </c:val>
          <c:extLst>
            <c:ext xmlns:c16="http://schemas.microsoft.com/office/drawing/2014/chart" uri="{C3380CC4-5D6E-409C-BE32-E72D297353CC}">
              <c16:uniqueId val="{0000000A-89E3-46E6-B6B1-1ACBE7EBE3BC}"/>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E4D2-4493-8D11-33A5CA8FF30E}"/>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E4D2-4493-8D11-33A5CA8FF30E}"/>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17.637986936938947</c:v>
                </c:pt>
                <c:pt idx="5">
                  <c:v>16.918112156139077</c:v>
                </c:pt>
                <c:pt idx="7">
                  <c:v>17.561652334516513</c:v>
                </c:pt>
                <c:pt idx="9">
                  <c:v>13.608941456444052</c:v>
                </c:pt>
              </c:numCache>
            </c:numRef>
          </c:val>
          <c:extLst>
            <c:ext xmlns:c16="http://schemas.microsoft.com/office/drawing/2014/chart" uri="{C3380CC4-5D6E-409C-BE32-E72D297353CC}">
              <c16:uniqueId val="{00000000-FFE4-4DCC-B1AA-CEA49551EA1B}"/>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5.7814453228880005</c:v>
                </c:pt>
                <c:pt idx="5">
                  <c:v>4.9541296100369339</c:v>
                </c:pt>
                <c:pt idx="7">
                  <c:v>4.9842025312693226</c:v>
                </c:pt>
                <c:pt idx="9">
                  <c:v>4.2951024306295125</c:v>
                </c:pt>
              </c:numCache>
            </c:numRef>
          </c:val>
          <c:extLst>
            <c:ext xmlns:c16="http://schemas.microsoft.com/office/drawing/2014/chart" uri="{C3380CC4-5D6E-409C-BE32-E72D297353CC}">
              <c16:uniqueId val="{00000001-FFE4-4DCC-B1AA-CEA49551EA1B}"/>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0.29342212479100005</c:v>
                </c:pt>
                <c:pt idx="5">
                  <c:v>0.29426645533199997</c:v>
                </c:pt>
                <c:pt idx="7">
                  <c:v>0.27582876676599993</c:v>
                </c:pt>
                <c:pt idx="9">
                  <c:v>5.4984766765999997E-2</c:v>
                </c:pt>
              </c:numCache>
            </c:numRef>
          </c:val>
          <c:extLst>
            <c:ext xmlns:c16="http://schemas.microsoft.com/office/drawing/2014/chart" uri="{C3380CC4-5D6E-409C-BE32-E72D297353CC}">
              <c16:uniqueId val="{00000002-FFE4-4DCC-B1AA-CEA49551EA1B}"/>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35.23321994394459</c:v>
                </c:pt>
                <c:pt idx="5">
                  <c:v>34.540426436906458</c:v>
                </c:pt>
                <c:pt idx="7">
                  <c:v>34.455890028523839</c:v>
                </c:pt>
                <c:pt idx="9">
                  <c:v>34.469014756928424</c:v>
                </c:pt>
              </c:numCache>
            </c:numRef>
          </c:val>
          <c:extLst>
            <c:ext xmlns:c16="http://schemas.microsoft.com/office/drawing/2014/chart" uri="{C3380CC4-5D6E-409C-BE32-E72D297353CC}">
              <c16:uniqueId val="{00000003-FFE4-4DCC-B1AA-CEA49551EA1B}"/>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5.1238549633269539</c:v>
                </c:pt>
                <c:pt idx="5">
                  <c:v>3.8411455831923229</c:v>
                </c:pt>
                <c:pt idx="7">
                  <c:v>3.4382849119269232</c:v>
                </c:pt>
                <c:pt idx="9">
                  <c:v>3.4630507476121175</c:v>
                </c:pt>
              </c:numCache>
            </c:numRef>
          </c:val>
          <c:extLst>
            <c:ext xmlns:c16="http://schemas.microsoft.com/office/drawing/2014/chart" uri="{C3380CC4-5D6E-409C-BE32-E72D297353CC}">
              <c16:uniqueId val="{00000004-FFE4-4DCC-B1AA-CEA49551EA1B}"/>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FFE4-4DCC-B1AA-CEA49551EA1B}"/>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FFE4-4DCC-B1AA-CEA49551EA1B}"/>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94.851976409183365</c:v>
                </c:pt>
                <c:pt idx="5">
                  <c:v>99.404615225096251</c:v>
                </c:pt>
                <c:pt idx="7">
                  <c:v>86.055676798049745</c:v>
                </c:pt>
                <c:pt idx="9">
                  <c:v>85.628580519796756</c:v>
                </c:pt>
              </c:numCache>
            </c:numRef>
          </c:val>
          <c:extLst>
            <c:ext xmlns:c16="http://schemas.microsoft.com/office/drawing/2014/chart" uri="{C3380CC4-5D6E-409C-BE32-E72D297353CC}">
              <c16:uniqueId val="{00000007-FFE4-4DCC-B1AA-CEA49551EA1B}"/>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FFE4-4DCC-B1AA-CEA49551EA1B}"/>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FFE4-4DCC-B1AA-CEA49551EA1B}"/>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0.25434771246379323</c:v>
                </c:pt>
                <c:pt idx="5">
                  <c:v>0.11452296091798986</c:v>
                </c:pt>
                <c:pt idx="7">
                  <c:v>0.15168073805055426</c:v>
                </c:pt>
                <c:pt idx="9">
                  <c:v>0.10537742073997657</c:v>
                </c:pt>
              </c:numCache>
            </c:numRef>
          </c:val>
          <c:extLst>
            <c:ext xmlns:c16="http://schemas.microsoft.com/office/drawing/2014/chart" uri="{C3380CC4-5D6E-409C-BE32-E72D297353CC}">
              <c16:uniqueId val="{00000000-94B1-4BD6-940D-ADFAD7A55A1C}"/>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94B1-4BD6-940D-ADFAD7A55A1C}"/>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7.1772307509568378</c:v>
                </c:pt>
                <c:pt idx="5">
                  <c:v>7.3193527162033671</c:v>
                </c:pt>
                <c:pt idx="7">
                  <c:v>7.1877219858249974</c:v>
                </c:pt>
                <c:pt idx="9">
                  <c:v>7.6396092495755088</c:v>
                </c:pt>
              </c:numCache>
            </c:numRef>
          </c:val>
          <c:extLst>
            <c:ext xmlns:c16="http://schemas.microsoft.com/office/drawing/2014/chart" uri="{C3380CC4-5D6E-409C-BE32-E72D297353CC}">
              <c16:uniqueId val="{00000002-94B1-4BD6-940D-ADFAD7A55A1C}"/>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1.303013083771835</c:v>
                </c:pt>
                <c:pt idx="5">
                  <c:v>1.2122658021651695</c:v>
                </c:pt>
                <c:pt idx="7">
                  <c:v>1.121708681559388</c:v>
                </c:pt>
                <c:pt idx="9">
                  <c:v>1.2655574848456759</c:v>
                </c:pt>
              </c:numCache>
            </c:numRef>
          </c:val>
          <c:extLst>
            <c:ext xmlns:c16="http://schemas.microsoft.com/office/drawing/2014/chart" uri="{C3380CC4-5D6E-409C-BE32-E72D297353CC}">
              <c16:uniqueId val="{00000003-94B1-4BD6-940D-ADFAD7A55A1C}"/>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72.938330654066448</c:v>
                </c:pt>
                <c:pt idx="5">
                  <c:v>67.657819609852481</c:v>
                </c:pt>
                <c:pt idx="7">
                  <c:v>57.824759296624684</c:v>
                </c:pt>
                <c:pt idx="9">
                  <c:v>52.891717623629788</c:v>
                </c:pt>
              </c:numCache>
            </c:numRef>
          </c:val>
          <c:extLst>
            <c:ext xmlns:c16="http://schemas.microsoft.com/office/drawing/2014/chart" uri="{C3380CC4-5D6E-409C-BE32-E72D297353CC}">
              <c16:uniqueId val="{00000004-94B1-4BD6-940D-ADFAD7A55A1C}"/>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94B1-4BD6-940D-ADFAD7A55A1C}"/>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77.248983499813974</c:v>
                </c:pt>
                <c:pt idx="5">
                  <c:v>83.648734377563983</c:v>
                </c:pt>
                <c:pt idx="7">
                  <c:v>80.485664668992698</c:v>
                </c:pt>
                <c:pt idx="9">
                  <c:v>79.617412899385926</c:v>
                </c:pt>
              </c:numCache>
            </c:numRef>
          </c:val>
          <c:extLst>
            <c:ext xmlns:c16="http://schemas.microsoft.com/office/drawing/2014/chart" uri="{C3380CC4-5D6E-409C-BE32-E72D297353CC}">
              <c16:uniqueId val="{00000006-94B1-4BD6-940D-ADFAD7A55A1C}"/>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66CF-406E-9625-47BDEE1142E9}"/>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3.1481303358863494E-3</c:v>
                </c:pt>
                <c:pt idx="1">
                  <c:v>4.5468301981580854E-3</c:v>
                </c:pt>
                <c:pt idx="2">
                  <c:v>7.3119652086644574E-3</c:v>
                </c:pt>
                <c:pt idx="3">
                  <c:v>1.2505015887427878E-3</c:v>
                </c:pt>
                <c:pt idx="4">
                  <c:v>9.2171715683715925E-3</c:v>
                </c:pt>
                <c:pt idx="5">
                  <c:v>1.0936277489491608E-2</c:v>
                </c:pt>
                <c:pt idx="6">
                  <c:v>1.2453433289047428E-2</c:v>
                </c:pt>
                <c:pt idx="7">
                  <c:v>1.4542665669217924E-2</c:v>
                </c:pt>
                <c:pt idx="8">
                  <c:v>1.6334347006892156E-2</c:v>
                </c:pt>
                <c:pt idx="9">
                  <c:v>1.807301326703558E-2</c:v>
                </c:pt>
                <c:pt idx="10">
                  <c:v>1.9152685419267165E-2</c:v>
                </c:pt>
              </c:numCache>
            </c:numRef>
          </c:val>
          <c:extLst>
            <c:ext xmlns:c16="http://schemas.microsoft.com/office/drawing/2014/chart" uri="{C3380CC4-5D6E-409C-BE32-E72D297353CC}">
              <c16:uniqueId val="{00000001-66CF-406E-9625-47BDEE1142E9}"/>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12.174577974294637</c:v>
                </c:pt>
                <c:pt idx="1">
                  <c:v>11.784386283842213</c:v>
                </c:pt>
                <c:pt idx="2">
                  <c:v>10.516263289871866</c:v>
                </c:pt>
                <c:pt idx="3">
                  <c:v>11.791353992600298</c:v>
                </c:pt>
                <c:pt idx="4">
                  <c:v>12.446318615859711</c:v>
                </c:pt>
                <c:pt idx="5">
                  <c:v>12.453286324617798</c:v>
                </c:pt>
                <c:pt idx="6">
                  <c:v>12.049159216649217</c:v>
                </c:pt>
                <c:pt idx="7">
                  <c:v>11.662451380575835</c:v>
                </c:pt>
                <c:pt idx="8">
                  <c:v>12.843478015070199</c:v>
                </c:pt>
                <c:pt idx="9">
                  <c:v>10.969164359146989</c:v>
                </c:pt>
                <c:pt idx="10">
                  <c:v>11.523097205414258</c:v>
                </c:pt>
              </c:numCache>
            </c:numRef>
          </c:val>
          <c:extLst>
            <c:ext xmlns:c16="http://schemas.microsoft.com/office/drawing/2014/chart" uri="{C3380CC4-5D6E-409C-BE32-E72D297353CC}">
              <c16:uniqueId val="{00000002-66CF-406E-9625-47BDEE1142E9}"/>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66CF-406E-9625-47BDEE1142E9}"/>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66CF-406E-9625-47BDEE1142E9}"/>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5.3485605834285247E-3</c:v>
                </c:pt>
              </c:numCache>
            </c:numRef>
          </c:val>
          <c:extLst>
            <c:ext xmlns:c16="http://schemas.microsoft.com/office/drawing/2014/chart" uri="{C3380CC4-5D6E-409C-BE32-E72D297353CC}">
              <c16:uniqueId val="{00000005-66CF-406E-9625-47BDEE1142E9}"/>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2.6708338377933131E-3</c:v>
                </c:pt>
                <c:pt idx="5">
                  <c:v>4.5408336972321064E-3</c:v>
                </c:pt>
                <c:pt idx="6">
                  <c:v>2.0098577192875767E-2</c:v>
                </c:pt>
                <c:pt idx="7">
                  <c:v>8.3012322253180199E-2</c:v>
                </c:pt>
                <c:pt idx="8">
                  <c:v>9.1490045064981221E-2</c:v>
                </c:pt>
                <c:pt idx="9">
                  <c:v>0.1017621722978409</c:v>
                </c:pt>
                <c:pt idx="10">
                  <c:v>0.10529054577382115</c:v>
                </c:pt>
              </c:numCache>
            </c:numRef>
          </c:val>
          <c:extLst>
            <c:ext xmlns:c16="http://schemas.microsoft.com/office/drawing/2014/chart" uri="{C3380CC4-5D6E-409C-BE32-E72D297353CC}">
              <c16:uniqueId val="{00000006-66CF-406E-9625-47BDEE1142E9}"/>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66CF-406E-9625-47BDEE1142E9}"/>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0.11968000000000001</c:v>
                </c:pt>
                <c:pt idx="10">
                  <c:v>0.11968000000000001</c:v>
                </c:pt>
              </c:numCache>
            </c:numRef>
          </c:val>
          <c:extLst>
            <c:ext xmlns:c16="http://schemas.microsoft.com/office/drawing/2014/chart" uri="{C3380CC4-5D6E-409C-BE32-E72D297353CC}">
              <c16:uniqueId val="{00000008-66CF-406E-9625-47BDEE1142E9}"/>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370.71103945581683</c:v>
                </c:pt>
                <c:pt idx="6" formatCode="_-* #.##0\.0\ _€_-;\-* #.##0\.0\ _€_-;_-* &quot;-&quot;??\ _€_-;_-@_-">
                  <c:v>345.72589726762573</c:v>
                </c:pt>
                <c:pt idx="8" formatCode="_-* #.##0\.0\ _€_-;\-* #.##0\.0\ _€_-;_-* &quot;-&quot;??\ _€_-;_-@_-">
                  <c:v>263.49952376275013</c:v>
                </c:pt>
                <c:pt idx="10" formatCode="_-* #.##0\.0\ _€_-;\-* #.##0\.0\ _€_-;_-* &quot;-&quot;??\ _€_-;_-@_-">
                  <c:v>262.94552412008926</c:v>
                </c:pt>
              </c:numCache>
            </c:numRef>
          </c:val>
          <c:extLst>
            <c:ext xmlns:c16="http://schemas.microsoft.com/office/drawing/2014/chart" uri="{C3380CC4-5D6E-409C-BE32-E72D297353CC}">
              <c16:uniqueId val="{00000000-2976-4365-A53D-69501EAA2B9B}"/>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934.02653889449027</c:v>
                </c:pt>
                <c:pt idx="6" formatCode="_-* #.##0\.0\ _€_-;\-* #.##0\.0\ _€_-;_-* &quot;-&quot;??\ _€_-;_-@_-">
                  <c:v>847.35538374385703</c:v>
                </c:pt>
                <c:pt idx="8" formatCode="_-* #.##0\.0\ _€_-;\-* #.##0\.0\ _€_-;_-* &quot;-&quot;??\ _€_-;_-@_-">
                  <c:v>883.80391428072039</c:v>
                </c:pt>
                <c:pt idx="10" formatCode="_-* #.##0\.0\ _€_-;\-* #.##0\.0\ _€_-;_-* &quot;-&quot;??\ _€_-;_-@_-">
                  <c:v>948.54079523159908</c:v>
                </c:pt>
              </c:numCache>
            </c:numRef>
          </c:val>
          <c:extLst>
            <c:ext xmlns:c16="http://schemas.microsoft.com/office/drawing/2014/chart" uri="{C3380CC4-5D6E-409C-BE32-E72D297353CC}">
              <c16:uniqueId val="{00000001-2976-4365-A53D-69501EAA2B9B}"/>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815.8061362320833</c:v>
                </c:pt>
                <c:pt idx="6" formatCode="_-* #.##0\.0\ _€_-;\-* #.##0\.0\ _€_-;_-* &quot;-&quot;??\ _€_-;_-@_-">
                  <c:v>707.37785365732168</c:v>
                </c:pt>
                <c:pt idx="8" formatCode="_-* #.##0\.0\ _€_-;\-* #.##0\.0\ _€_-;_-* &quot;-&quot;??\ _€_-;_-@_-">
                  <c:v>482.8655097981582</c:v>
                </c:pt>
                <c:pt idx="10" formatCode="_-* #.##0\.0\ _€_-;\-* #.##0\.0\ _€_-;_-* &quot;-&quot;??\ _€_-;_-@_-">
                  <c:v>500.51521002752838</c:v>
                </c:pt>
              </c:numCache>
            </c:numRef>
          </c:val>
          <c:extLst>
            <c:ext xmlns:c16="http://schemas.microsoft.com/office/drawing/2014/chart" uri="{C3380CC4-5D6E-409C-BE32-E72D297353CC}">
              <c16:uniqueId val="{00000002-2976-4365-A53D-69501EAA2B9B}"/>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241.53273678900973</c:v>
                </c:pt>
                <c:pt idx="6" formatCode="_-* #.##0\.0\ _€_-;\-* #.##0\.0\ _€_-;_-* &quot;-&quot;??\ _€_-;_-@_-">
                  <c:v>238.5301681722226</c:v>
                </c:pt>
                <c:pt idx="8" formatCode="_-* #.##0\.0\ _€_-;\-* #.##0\.0\ _€_-;_-* &quot;-&quot;??\ _€_-;_-@_-">
                  <c:v>214.40444954764388</c:v>
                </c:pt>
                <c:pt idx="10" formatCode="_-* #.##0\.0\ _€_-;\-* #.##0\.0\ _€_-;_-* &quot;-&quot;??\ _€_-;_-@_-">
                  <c:v>211.20166754509762</c:v>
                </c:pt>
              </c:numCache>
            </c:numRef>
          </c:val>
          <c:extLst>
            <c:ext xmlns:c16="http://schemas.microsoft.com/office/drawing/2014/chart" uri="{C3380CC4-5D6E-409C-BE32-E72D297353CC}">
              <c16:uniqueId val="{00000003-2976-4365-A53D-69501EAA2B9B}"/>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157.37414837503815</c:v>
                </c:pt>
                <c:pt idx="6" formatCode="_-* #.##0\.0\ _€_-;\-* #.##0\.0\ _€_-;_-* &quot;-&quot;??\ _€_-;_-@_-">
                  <c:v>153.94090728867829</c:v>
                </c:pt>
                <c:pt idx="8" formatCode="_-* #.##0\.0\ _€_-;\-* #.##0\.0\ _€_-;_-* &quot;-&quot;??\ _€_-;_-@_-">
                  <c:v>127.85774211032094</c:v>
                </c:pt>
                <c:pt idx="10" formatCode="_-* #.##0\.0\ _€_-;\-* #.##0\.0\ _€_-;_-* &quot;-&quot;??\ _€_-;_-@_-">
                  <c:v>125.66601382194433</c:v>
                </c:pt>
              </c:numCache>
            </c:numRef>
          </c:val>
          <c:extLst>
            <c:ext xmlns:c16="http://schemas.microsoft.com/office/drawing/2014/chart" uri="{C3380CC4-5D6E-409C-BE32-E72D297353CC}">
              <c16:uniqueId val="{00000004-2976-4365-A53D-69501EAA2B9B}"/>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80.707898584559359</c:v>
                </c:pt>
                <c:pt idx="6" formatCode="_-* #.##0\.0\ _€_-;\-* #.##0\.0\ _€_-;_-* &quot;-&quot;??\ _€_-;_-@_-">
                  <c:v>68.774767167572875</c:v>
                </c:pt>
                <c:pt idx="8" formatCode="_-* #.##0\.0\ _€_-;\-* #.##0\.0\ _€_-;_-* &quot;-&quot;??\ _€_-;_-@_-">
                  <c:v>9.4627552068839247</c:v>
                </c:pt>
                <c:pt idx="10" formatCode="_-* #.##0\.0\ _€_-;\-* #.##0\.0\ _€_-;_-* &quot;-&quot;??\ _€_-;_-@_-">
                  <c:v>8.8422809727707463</c:v>
                </c:pt>
              </c:numCache>
            </c:numRef>
          </c:val>
          <c:extLst>
            <c:ext xmlns:c16="http://schemas.microsoft.com/office/drawing/2014/chart" uri="{C3380CC4-5D6E-409C-BE32-E72D297353CC}">
              <c16:uniqueId val="{00000005-2976-4365-A53D-69501EAA2B9B}"/>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D201-48D0-92BD-029A70AD869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19.094846810212065</c:v>
                </c:pt>
                <c:pt idx="2">
                  <c:v>21.221237837019686</c:v>
                </c:pt>
                <c:pt idx="4">
                  <c:v>20.054070420315274</c:v>
                </c:pt>
                <c:pt idx="6">
                  <c:v>17.363431038999749</c:v>
                </c:pt>
              </c:numCache>
            </c:numRef>
          </c:val>
          <c:extLst>
            <c:ext xmlns:c16="http://schemas.microsoft.com/office/drawing/2014/chart" uri="{C3380CC4-5D6E-409C-BE32-E72D297353CC}">
              <c16:uniqueId val="{00000001-D201-48D0-92BD-029A70AD869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3.3729524730820017</c:v>
                </c:pt>
                <c:pt idx="2">
                  <c:v>3.1304441718159994</c:v>
                </c:pt>
                <c:pt idx="4">
                  <c:v>2.6482678780689994</c:v>
                </c:pt>
                <c:pt idx="6">
                  <c:v>1.8745371540382996</c:v>
                </c:pt>
              </c:numCache>
            </c:numRef>
          </c:val>
          <c:extLst>
            <c:ext xmlns:c16="http://schemas.microsoft.com/office/drawing/2014/chart" uri="{C3380CC4-5D6E-409C-BE32-E72D297353CC}">
              <c16:uniqueId val="{00000002-D201-48D0-92BD-029A70AD869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395.98781776217947</c:v>
                </c:pt>
                <c:pt idx="2">
                  <c:v>354.84907318860166</c:v>
                </c:pt>
                <c:pt idx="4">
                  <c:v>173.19841147464115</c:v>
                </c:pt>
                <c:pt idx="6">
                  <c:v>194.01102180935774</c:v>
                </c:pt>
              </c:numCache>
            </c:numRef>
          </c:val>
          <c:extLst>
            <c:ext xmlns:c16="http://schemas.microsoft.com/office/drawing/2014/chart" uri="{C3380CC4-5D6E-409C-BE32-E72D297353CC}">
              <c16:uniqueId val="{00000003-D201-48D0-92BD-029A70AD869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1.6768875999999999E-2</c:v>
                </c:pt>
                <c:pt idx="2">
                  <c:v>1.4920654E-2</c:v>
                </c:pt>
                <c:pt idx="4">
                  <c:v>8.2889030000000002E-3</c:v>
                </c:pt>
                <c:pt idx="6">
                  <c:v>8.2889030000000002E-3</c:v>
                </c:pt>
              </c:numCache>
            </c:numRef>
          </c:val>
          <c:extLst>
            <c:ext xmlns:c16="http://schemas.microsoft.com/office/drawing/2014/chart" uri="{C3380CC4-5D6E-409C-BE32-E72D297353CC}">
              <c16:uniqueId val="{00000004-D201-48D0-92BD-029A70AD869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51.38431963240226</c:v>
                </c:pt>
                <c:pt idx="2">
                  <c:v>38.220217141553519</c:v>
                </c:pt>
                <c:pt idx="4">
                  <c:v>35.032572922339057</c:v>
                </c:pt>
                <c:pt idx="6">
                  <c:v>35.229039516744351</c:v>
                </c:pt>
              </c:numCache>
            </c:numRef>
          </c:val>
          <c:extLst>
            <c:ext xmlns:c16="http://schemas.microsoft.com/office/drawing/2014/chart" uri="{C3380CC4-5D6E-409C-BE32-E72D297353CC}">
              <c16:uniqueId val="{00000005-D201-48D0-92BD-029A70AD8697}"/>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345.51678894920747</c:v>
                </c:pt>
                <c:pt idx="2">
                  <c:v>289.50274721633065</c:v>
                </c:pt>
                <c:pt idx="4">
                  <c:v>251.66886652779382</c:v>
                </c:pt>
                <c:pt idx="6">
                  <c:v>251.77385993338828</c:v>
                </c:pt>
              </c:numCache>
            </c:numRef>
          </c:val>
          <c:extLst>
            <c:ext xmlns:c16="http://schemas.microsoft.com/office/drawing/2014/chart" uri="{C3380CC4-5D6E-409C-BE32-E72D297353CC}">
              <c16:uniqueId val="{00000006-D201-48D0-92BD-029A70AD869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0.43264172899999992</c:v>
                </c:pt>
                <c:pt idx="2">
                  <c:v>0.43921344800000001</c:v>
                </c:pt>
                <c:pt idx="4">
                  <c:v>0.25503167200000004</c:v>
                </c:pt>
                <c:pt idx="6">
                  <c:v>0.25503167200000004</c:v>
                </c:pt>
              </c:numCache>
            </c:numRef>
          </c:val>
          <c:extLst>
            <c:ext xmlns:c16="http://schemas.microsoft.com/office/drawing/2014/chart" uri="{C3380CC4-5D6E-409C-BE32-E72D297353CC}">
              <c16:uniqueId val="{00000007-D201-48D0-92BD-029A70AD869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D201-48D0-92BD-029A70AD869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795D-49EE-B67F-D3BB951AB6A1}"/>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58.167151299242818</c:v>
                </c:pt>
                <c:pt idx="2">
                  <c:v>62.522865215424886</c:v>
                </c:pt>
                <c:pt idx="4">
                  <c:v>53.869494138680096</c:v>
                </c:pt>
                <c:pt idx="6">
                  <c:v>54.359523493223577</c:v>
                </c:pt>
              </c:numCache>
            </c:numRef>
          </c:val>
          <c:extLst>
            <c:ext xmlns:c16="http://schemas.microsoft.com/office/drawing/2014/chart" uri="{C3380CC4-5D6E-409C-BE32-E72D297353CC}">
              <c16:uniqueId val="{00000001-795D-49EE-B67F-D3BB951AB6A1}"/>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0.14032596487779997</c:v>
                </c:pt>
                <c:pt idx="2">
                  <c:v>0.13335392244123001</c:v>
                </c:pt>
                <c:pt idx="4">
                  <c:v>0.10990656158878004</c:v>
                </c:pt>
                <c:pt idx="6">
                  <c:v>9.1352931631520015E-2</c:v>
                </c:pt>
              </c:numCache>
            </c:numRef>
          </c:val>
          <c:extLst>
            <c:ext xmlns:c16="http://schemas.microsoft.com/office/drawing/2014/chart" uri="{C3380CC4-5D6E-409C-BE32-E72D297353CC}">
              <c16:uniqueId val="{00000002-795D-49EE-B67F-D3BB951AB6A1}"/>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108.46894521628279</c:v>
                </c:pt>
                <c:pt idx="2">
                  <c:v>108.44695692043695</c:v>
                </c:pt>
                <c:pt idx="4">
                  <c:v>98.070002591840023</c:v>
                </c:pt>
                <c:pt idx="6">
                  <c:v>94.472014864707617</c:v>
                </c:pt>
              </c:numCache>
            </c:numRef>
          </c:val>
          <c:extLst>
            <c:ext xmlns:c16="http://schemas.microsoft.com/office/drawing/2014/chart" uri="{C3380CC4-5D6E-409C-BE32-E72D297353CC}">
              <c16:uniqueId val="{00000003-795D-49EE-B67F-D3BB951AB6A1}"/>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1.2812815930000001</c:v>
                </c:pt>
                <c:pt idx="2">
                  <c:v>1.1564482439999999</c:v>
                </c:pt>
                <c:pt idx="4">
                  <c:v>1.1545919439999999</c:v>
                </c:pt>
                <c:pt idx="6">
                  <c:v>1.1545919439999999</c:v>
                </c:pt>
              </c:numCache>
            </c:numRef>
          </c:val>
          <c:extLst>
            <c:ext xmlns:c16="http://schemas.microsoft.com/office/drawing/2014/chart" uri="{C3380CC4-5D6E-409C-BE32-E72D297353CC}">
              <c16:uniqueId val="{00000004-795D-49EE-B67F-D3BB951AB6A1}"/>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15.498675155092556</c:v>
                </c:pt>
                <c:pt idx="2">
                  <c:v>12.715073625355046</c:v>
                </c:pt>
                <c:pt idx="4">
                  <c:v>12.371629802681209</c:v>
                </c:pt>
                <c:pt idx="6">
                  <c:v>12.295237393140198</c:v>
                </c:pt>
              </c:numCache>
            </c:numRef>
          </c:val>
          <c:extLst>
            <c:ext xmlns:c16="http://schemas.microsoft.com/office/drawing/2014/chart" uri="{C3380CC4-5D6E-409C-BE32-E72D297353CC}">
              <c16:uniqueId val="{00000005-795D-49EE-B67F-D3BB951AB6A1}"/>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53.866261136513728</c:v>
                </c:pt>
                <c:pt idx="2">
                  <c:v>49.382942493564443</c:v>
                </c:pt>
                <c:pt idx="4">
                  <c:v>46.40602363985375</c:v>
                </c:pt>
                <c:pt idx="6">
                  <c:v>46.406146049394764</c:v>
                </c:pt>
              </c:numCache>
            </c:numRef>
          </c:val>
          <c:extLst>
            <c:ext xmlns:c16="http://schemas.microsoft.com/office/drawing/2014/chart" uri="{C3380CC4-5D6E-409C-BE32-E72D297353CC}">
              <c16:uniqueId val="{00000006-795D-49EE-B67F-D3BB951AB6A1}"/>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4.1100964240000009</c:v>
                </c:pt>
                <c:pt idx="2">
                  <c:v>4.1725277509999996</c:v>
                </c:pt>
                <c:pt idx="4">
                  <c:v>2.422800869</c:v>
                </c:pt>
                <c:pt idx="6">
                  <c:v>2.422800869</c:v>
                </c:pt>
              </c:numCache>
            </c:numRef>
          </c:val>
          <c:extLst>
            <c:ext xmlns:c16="http://schemas.microsoft.com/office/drawing/2014/chart" uri="{C3380CC4-5D6E-409C-BE32-E72D297353CC}">
              <c16:uniqueId val="{00000007-795D-49EE-B67F-D3BB951AB6A1}"/>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795D-49EE-B67F-D3BB951AB6A1}"/>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AC13-4D55-A8E3-1103238F4802}"/>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56.866006503231752</c:v>
                </c:pt>
                <c:pt idx="2">
                  <c:v>61.126758488849646</c:v>
                </c:pt>
                <c:pt idx="4">
                  <c:v>52.650604451404341</c:v>
                </c:pt>
                <c:pt idx="6">
                  <c:v>53.128468330324388</c:v>
                </c:pt>
              </c:numCache>
            </c:numRef>
          </c:val>
          <c:extLst>
            <c:ext xmlns:c16="http://schemas.microsoft.com/office/drawing/2014/chart" uri="{C3380CC4-5D6E-409C-BE32-E72D297353CC}">
              <c16:uniqueId val="{00000001-AC13-4D55-A8E3-1103238F4802}"/>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0.14032596487779997</c:v>
                </c:pt>
                <c:pt idx="2">
                  <c:v>0.13335392244123001</c:v>
                </c:pt>
                <c:pt idx="4">
                  <c:v>0.10990656158878004</c:v>
                </c:pt>
                <c:pt idx="6">
                  <c:v>9.1352931631520015E-2</c:v>
                </c:pt>
              </c:numCache>
            </c:numRef>
          </c:val>
          <c:extLst>
            <c:ext xmlns:c16="http://schemas.microsoft.com/office/drawing/2014/chart" uri="{C3380CC4-5D6E-409C-BE32-E72D297353CC}">
              <c16:uniqueId val="{00000002-AC13-4D55-A8E3-1103238F4802}"/>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49.533510669979698</c:v>
                </c:pt>
                <c:pt idx="2">
                  <c:v>47.501795759304514</c:v>
                </c:pt>
                <c:pt idx="4">
                  <c:v>34.966757696351891</c:v>
                </c:pt>
                <c:pt idx="6">
                  <c:v>32.330973159012473</c:v>
                </c:pt>
              </c:numCache>
            </c:numRef>
          </c:val>
          <c:extLst>
            <c:ext xmlns:c16="http://schemas.microsoft.com/office/drawing/2014/chart" uri="{C3380CC4-5D6E-409C-BE32-E72D297353CC}">
              <c16:uniqueId val="{00000003-AC13-4D55-A8E3-1103238F4802}"/>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0.50747044600000002</c:v>
                </c:pt>
                <c:pt idx="2">
                  <c:v>0.45802606099999998</c:v>
                </c:pt>
                <c:pt idx="4">
                  <c:v>0.45721836999999999</c:v>
                </c:pt>
                <c:pt idx="6">
                  <c:v>0.45721836999999999</c:v>
                </c:pt>
              </c:numCache>
            </c:numRef>
          </c:val>
          <c:extLst>
            <c:ext xmlns:c16="http://schemas.microsoft.com/office/drawing/2014/chart" uri="{C3380CC4-5D6E-409C-BE32-E72D297353CC}">
              <c16:uniqueId val="{00000004-AC13-4D55-A8E3-1103238F4802}"/>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9.5787683444385596</c:v>
                </c:pt>
                <c:pt idx="2">
                  <c:v>7.5071525645491732</c:v>
                </c:pt>
                <c:pt idx="4">
                  <c:v>7.124531575589077</c:v>
                </c:pt>
                <c:pt idx="6">
                  <c:v>7.1091551660480707</c:v>
                </c:pt>
              </c:numCache>
            </c:numRef>
          </c:val>
          <c:extLst>
            <c:ext xmlns:c16="http://schemas.microsoft.com/office/drawing/2014/chart" uri="{C3380CC4-5D6E-409C-BE32-E72D297353CC}">
              <c16:uniqueId val="{00000005-AC13-4D55-A8E3-1103238F4802}"/>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36.724498369510336</c:v>
                </c:pt>
                <c:pt idx="2">
                  <c:v>33.129135432533758</c:v>
                </c:pt>
                <c:pt idx="4">
                  <c:v>30.176928921386867</c:v>
                </c:pt>
                <c:pt idx="6">
                  <c:v>30.177051330927878</c:v>
                </c:pt>
              </c:numCache>
            </c:numRef>
          </c:val>
          <c:extLst>
            <c:ext xmlns:c16="http://schemas.microsoft.com/office/drawing/2014/chart" uri="{C3380CC4-5D6E-409C-BE32-E72D297353CC}">
              <c16:uniqueId val="{00000006-AC13-4D55-A8E3-1103238F4802}"/>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4.0235680770000002</c:v>
                </c:pt>
                <c:pt idx="2">
                  <c:v>4.0846850600000009</c:v>
                </c:pt>
                <c:pt idx="4">
                  <c:v>2.3717945340000002</c:v>
                </c:pt>
                <c:pt idx="6">
                  <c:v>2.3717945340000002</c:v>
                </c:pt>
              </c:numCache>
            </c:numRef>
          </c:val>
          <c:extLst>
            <c:ext xmlns:c16="http://schemas.microsoft.com/office/drawing/2014/chart" uri="{C3380CC4-5D6E-409C-BE32-E72D297353CC}">
              <c16:uniqueId val="{00000007-AC13-4D55-A8E3-1103238F4802}"/>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AC13-4D55-A8E3-1103238F4802}"/>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142.35457441136174</v>
          </cell>
          <cell r="G14">
            <v>143.58786211677358</v>
          </cell>
          <cell r="I14">
            <v>146.84732596390995</v>
          </cell>
          <cell r="K14">
            <v>138.82526382021865</v>
          </cell>
          <cell r="N14" t="str">
            <v>Gaz naturel</v>
          </cell>
          <cell r="S14">
            <v>1.6271625618346368</v>
          </cell>
          <cell r="U14">
            <v>1.0107917077658104</v>
          </cell>
          <cell r="W14">
            <v>2.3656307189896522</v>
          </cell>
          <cell r="Y14">
            <v>1.0833030946934858</v>
          </cell>
        </row>
        <row r="15">
          <cell r="A15" t="str">
            <v>Tertiaire</v>
          </cell>
          <cell r="E15">
            <v>34.109300296440765</v>
          </cell>
          <cell r="G15">
            <v>30.305843701763159</v>
          </cell>
          <cell r="I15">
            <v>30.375685807387462</v>
          </cell>
          <cell r="K15">
            <v>27.537438999246085</v>
          </cell>
          <cell r="N15" t="str">
            <v>Electricité</v>
          </cell>
          <cell r="S15">
            <v>83.814862317813862</v>
          </cell>
          <cell r="U15">
            <v>83.661907620984636</v>
          </cell>
          <cell r="W15">
            <v>83.386782755479828</v>
          </cell>
          <cell r="Y15">
            <v>88.296965982993157</v>
          </cell>
        </row>
        <row r="16">
          <cell r="A16" t="str">
            <v>Agriculture</v>
          </cell>
          <cell r="E16">
            <v>45.631110211565044</v>
          </cell>
          <cell r="G16">
            <v>41.841650329653447</v>
          </cell>
          <cell r="I16">
            <v>46.991022170897843</v>
          </cell>
          <cell r="K16">
            <v>44.534179816100746</v>
          </cell>
          <cell r="N16" t="str">
            <v>Produits Pétroliers</v>
          </cell>
          <cell r="S16">
            <v>252.90663762681939</v>
          </cell>
          <cell r="U16">
            <v>234.06243059369314</v>
          </cell>
          <cell r="W16">
            <v>236.73063885896084</v>
          </cell>
          <cell r="Y16">
            <v>212.76285208685232</v>
          </cell>
        </row>
        <row r="17">
          <cell r="A17" t="str">
            <v>Transports routiers</v>
          </cell>
          <cell r="E17">
            <v>143.63635607222514</v>
          </cell>
          <cell r="G17">
            <v>140.83490848082081</v>
          </cell>
          <cell r="I17">
            <v>140.49306879086481</v>
          </cell>
          <cell r="K17">
            <v>140.54615948586795</v>
          </cell>
          <cell r="N17" t="str">
            <v>Energies Renouvelables</v>
          </cell>
          <cell r="S17">
            <v>50.054535731305265</v>
          </cell>
          <cell r="U17">
            <v>54.850471104603649</v>
          </cell>
          <cell r="W17">
            <v>57.193328221653033</v>
          </cell>
          <cell r="Y17">
            <v>64.527845602054526</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22.671857246180416</v>
          </cell>
          <cell r="G19">
            <v>17.015336398036283</v>
          </cell>
          <cell r="I19">
            <v>14.969277822023248</v>
          </cell>
          <cell r="K19">
            <v>15.227924645160089</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0.13375910436632107</v>
          </cell>
          <cell r="G28">
            <v>0.14721806175534791</v>
          </cell>
          <cell r="I28">
            <v>0.13878202607750012</v>
          </cell>
          <cell r="K28">
            <v>0.14098999223085018</v>
          </cell>
        </row>
        <row r="29">
          <cell r="A29" t="str">
            <v>% Non ENR dans la conso finale</v>
          </cell>
          <cell r="E29">
            <v>0.8662408956336789</v>
          </cell>
          <cell r="G29">
            <v>0.85278193824465209</v>
          </cell>
          <cell r="I29">
            <v>0.86121797392249988</v>
          </cell>
          <cell r="K29">
            <v>0.85901000776914982</v>
          </cell>
        </row>
        <row r="33">
          <cell r="B33">
            <v>2005</v>
          </cell>
          <cell r="C33">
            <v>2006</v>
          </cell>
          <cell r="K33">
            <v>2014</v>
          </cell>
        </row>
        <row r="34">
          <cell r="N34" t="str">
            <v>Gaz naturel</v>
          </cell>
          <cell r="S34">
            <v>0</v>
          </cell>
          <cell r="U34">
            <v>0</v>
          </cell>
          <cell r="W34">
            <v>0</v>
          </cell>
          <cell r="Y34">
            <v>0</v>
          </cell>
        </row>
        <row r="35">
          <cell r="N35" t="str">
            <v>Electricité</v>
          </cell>
          <cell r="S35">
            <v>9000</v>
          </cell>
          <cell r="U35">
            <v>10000</v>
          </cell>
          <cell r="W35">
            <v>11000</v>
          </cell>
          <cell r="Y35">
            <v>12000</v>
          </cell>
        </row>
        <row r="36">
          <cell r="N36" t="str">
            <v>Produits pétroliers hors carburants</v>
          </cell>
          <cell r="S36">
            <v>10000</v>
          </cell>
          <cell r="U36">
            <v>8000</v>
          </cell>
          <cell r="W36">
            <v>12000</v>
          </cell>
          <cell r="Y36">
            <v>8000</v>
          </cell>
        </row>
        <row r="37">
          <cell r="N37" t="str">
            <v>Carburants</v>
          </cell>
          <cell r="S37">
            <v>20000</v>
          </cell>
          <cell r="U37">
            <v>19000</v>
          </cell>
          <cell r="W37">
            <v>23000</v>
          </cell>
          <cell r="Y37">
            <v>21000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2.0576015267231042E-2</v>
          </cell>
          <cell r="E11">
            <v>2.9717844432405785E-2</v>
          </cell>
          <cell r="F11">
            <v>4.7790622278852661E-2</v>
          </cell>
          <cell r="G11">
            <v>8.1732129983188746E-3</v>
          </cell>
          <cell r="H11">
            <v>6.0242951427265302E-2</v>
          </cell>
          <cell r="I11">
            <v>7.1478937839814433E-2</v>
          </cell>
          <cell r="J11">
            <v>8.1394988817303449E-2</v>
          </cell>
          <cell r="K11">
            <v>9.5050102413189036E-2</v>
          </cell>
          <cell r="L11">
            <v>0.10676043795354351</v>
          </cell>
          <cell r="M11">
            <v>0.1181242697191868</v>
          </cell>
          <cell r="N11">
            <v>0.12518095045272656</v>
          </cell>
        </row>
        <row r="12">
          <cell r="B12" t="str">
            <v>Bois-énergie des ménages</v>
          </cell>
          <cell r="D12">
            <v>53.632502089403694</v>
          </cell>
          <cell r="E12">
            <v>51.913595964062615</v>
          </cell>
          <cell r="F12">
            <v>46.327151056704253</v>
          </cell>
          <cell r="G12">
            <v>51.94429071630087</v>
          </cell>
          <cell r="H12">
            <v>54.829597426694761</v>
          </cell>
          <cell r="I12">
            <v>54.86029217893303</v>
          </cell>
          <cell r="J12">
            <v>53.079996549115492</v>
          </cell>
          <cell r="K12">
            <v>51.376437799893544</v>
          </cell>
          <cell r="L12">
            <v>56.579198304274009</v>
          </cell>
          <cell r="M12">
            <v>48.322309952189379</v>
          </cell>
          <cell r="N12">
            <v>50.762542755128891</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53.653078104670925</v>
          </cell>
          <cell r="E16">
            <v>51.94331380849502</v>
          </cell>
          <cell r="F16">
            <v>46.374941678983106</v>
          </cell>
          <cell r="G16">
            <v>51.952463929299192</v>
          </cell>
          <cell r="H16">
            <v>54.889840378122024</v>
          </cell>
          <cell r="I16">
            <v>54.931771116772843</v>
          </cell>
          <cell r="J16">
            <v>53.161391537932793</v>
          </cell>
          <cell r="K16">
            <v>51.471487902306734</v>
          </cell>
          <cell r="L16">
            <v>56.685958742227555</v>
          </cell>
          <cell r="M16">
            <v>48.440434221908568</v>
          </cell>
          <cell r="N16">
            <v>50.887723705581614</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7.8655302697478308E-2</v>
          </cell>
        </row>
        <row r="19">
          <cell r="B19" t="str">
            <v>Solaire photovoltaïque</v>
          </cell>
          <cell r="D19" t="str">
            <v>-</v>
          </cell>
          <cell r="E19" t="str">
            <v>-</v>
          </cell>
          <cell r="F19" t="str">
            <v>-</v>
          </cell>
          <cell r="G19" t="str">
            <v>-</v>
          </cell>
          <cell r="H19">
            <v>3.9276968202842835E-2</v>
          </cell>
          <cell r="I19">
            <v>6.677696613576628E-2</v>
          </cell>
          <cell r="J19">
            <v>0.29556731165993771</v>
          </cell>
          <cell r="K19">
            <v>1.2207694448997088</v>
          </cell>
          <cell r="L19">
            <v>1.3454418391909002</v>
          </cell>
          <cell r="M19">
            <v>1.4965025337917781</v>
          </cell>
          <cell r="N19">
            <v>1.5483903790267817</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v>
          </cell>
          <cell r="M21">
            <v>1.76</v>
          </cell>
          <cell r="N21">
            <v>1.76</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3.9276968202842835E-2</v>
          </cell>
          <cell r="I24">
            <v>6.677696613576628E-2</v>
          </cell>
          <cell r="J24">
            <v>0.29556731165993771</v>
          </cell>
          <cell r="K24">
            <v>1.2207694448997088</v>
          </cell>
          <cell r="L24">
            <v>1.3454418391909002</v>
          </cell>
          <cell r="M24">
            <v>3.2565025337917781</v>
          </cell>
          <cell r="N24">
            <v>3.3870456817242598</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17.637986936938947</v>
          </cell>
          <cell r="G13">
            <v>16.918112156139077</v>
          </cell>
          <cell r="I13">
            <v>17.561652334516513</v>
          </cell>
          <cell r="K13">
            <v>13.608941456444052</v>
          </cell>
        </row>
        <row r="14">
          <cell r="A14" t="str">
            <v>Tertiaire</v>
          </cell>
          <cell r="E14">
            <v>5.7814453228880005</v>
          </cell>
          <cell r="G14">
            <v>4.9541296100369339</v>
          </cell>
          <cell r="I14">
            <v>4.9842025312693226</v>
          </cell>
          <cell r="K14">
            <v>4.2951024306295125</v>
          </cell>
        </row>
        <row r="15">
          <cell r="A15" t="str">
            <v>Agriculture</v>
          </cell>
          <cell r="E15">
            <v>94.851976409183365</v>
          </cell>
          <cell r="G15">
            <v>99.404615225096251</v>
          </cell>
          <cell r="I15">
            <v>86.055676798049745</v>
          </cell>
          <cell r="K15">
            <v>85.628580519796756</v>
          </cell>
        </row>
        <row r="16">
          <cell r="A16" t="str">
            <v>Transports routiers</v>
          </cell>
          <cell r="E16">
            <v>35.23321994394459</v>
          </cell>
          <cell r="G16">
            <v>34.540426436906458</v>
          </cell>
          <cell r="I16">
            <v>34.455890028523839</v>
          </cell>
          <cell r="K16">
            <v>34.469014756928424</v>
          </cell>
        </row>
        <row r="17">
          <cell r="A17" t="str">
            <v>Autres transports</v>
          </cell>
          <cell r="E17" t="str">
            <v>-</v>
          </cell>
          <cell r="G17" t="str">
            <v>-</v>
          </cell>
          <cell r="I17" t="str">
            <v>-</v>
          </cell>
          <cell r="K17" t="str">
            <v>-</v>
          </cell>
        </row>
        <row r="18">
          <cell r="A18" t="str">
            <v>Industrie</v>
          </cell>
          <cell r="E18">
            <v>5.1238549633269539</v>
          </cell>
          <cell r="G18">
            <v>3.8411455831923229</v>
          </cell>
          <cell r="I18">
            <v>3.4382849119269232</v>
          </cell>
          <cell r="K18">
            <v>3.4630507476121175</v>
          </cell>
        </row>
        <row r="19">
          <cell r="A19" t="str">
            <v>Déchets</v>
          </cell>
          <cell r="E19">
            <v>0.29342212479100005</v>
          </cell>
          <cell r="G19">
            <v>0.29426645533199997</v>
          </cell>
          <cell r="I19">
            <v>0.27582876676599993</v>
          </cell>
          <cell r="K19">
            <v>5.4984766765999997E-2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0.25434771246379323</v>
          </cell>
          <cell r="G49">
            <v>0.11452296091798986</v>
          </cell>
          <cell r="I49">
            <v>0.15168073805055426</v>
          </cell>
          <cell r="K49">
            <v>0.10537742073997657</v>
          </cell>
        </row>
        <row r="50">
          <cell r="A50" t="str">
            <v>Electricité</v>
          </cell>
          <cell r="E50">
            <v>7.1772307509568378</v>
          </cell>
          <cell r="G50">
            <v>7.3193527162033671</v>
          </cell>
          <cell r="I50">
            <v>7.1877219858249974</v>
          </cell>
          <cell r="K50">
            <v>7.6396092495755088</v>
          </cell>
        </row>
        <row r="51">
          <cell r="A51" t="str">
            <v>Produits Pétroliers</v>
          </cell>
          <cell r="E51">
            <v>72.938330654066448</v>
          </cell>
          <cell r="G51">
            <v>67.657819609852481</v>
          </cell>
          <cell r="I51">
            <v>57.824759296624684</v>
          </cell>
          <cell r="K51">
            <v>52.891717623629788</v>
          </cell>
        </row>
        <row r="52">
          <cell r="A52" t="str">
            <v>Energies Renouvelables</v>
          </cell>
          <cell r="E52">
            <v>1.303013083771835</v>
          </cell>
          <cell r="G52">
            <v>1.2122658021651695</v>
          </cell>
          <cell r="I52">
            <v>1.121708681559388</v>
          </cell>
          <cell r="K52">
            <v>1.2655574848456759</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77.248983499813974</v>
          </cell>
          <cell r="G55">
            <v>83.648734377563983</v>
          </cell>
          <cell r="I55">
            <v>80.485664668992698</v>
          </cell>
          <cell r="K55">
            <v>79.617412899385926</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3.1481303358863494E-3</v>
          </cell>
          <cell r="D65">
            <v>4.5468301981580854E-3</v>
          </cell>
          <cell r="E65">
            <v>7.3119652086644574E-3</v>
          </cell>
          <cell r="F65">
            <v>1.2505015887427878E-3</v>
          </cell>
          <cell r="G65">
            <v>9.2171715683715925E-3</v>
          </cell>
          <cell r="H65">
            <v>1.0936277489491608E-2</v>
          </cell>
          <cell r="I65">
            <v>1.2453433289047428E-2</v>
          </cell>
          <cell r="J65">
            <v>1.4542665669217924E-2</v>
          </cell>
          <cell r="K65">
            <v>1.6334347006892156E-2</v>
          </cell>
          <cell r="L65">
            <v>1.807301326703558E-2</v>
          </cell>
          <cell r="M65">
            <v>1.9152685419267165E-2</v>
          </cell>
        </row>
        <row r="66">
          <cell r="B66" t="str">
            <v>Bois-énergie ménages</v>
          </cell>
          <cell r="C66">
            <v>12.174577974294637</v>
          </cell>
          <cell r="D66">
            <v>11.784386283842213</v>
          </cell>
          <cell r="E66">
            <v>10.516263289871866</v>
          </cell>
          <cell r="F66">
            <v>11.791353992600298</v>
          </cell>
          <cell r="G66">
            <v>12.446318615859711</v>
          </cell>
          <cell r="H66">
            <v>12.453286324617798</v>
          </cell>
          <cell r="I66">
            <v>12.049159216649217</v>
          </cell>
          <cell r="J66">
            <v>11.662451380575835</v>
          </cell>
          <cell r="K66">
            <v>12.843478015070199</v>
          </cell>
          <cell r="L66">
            <v>10.969164359146989</v>
          </cell>
          <cell r="M66">
            <v>11.523097205414258</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5.3485605834285247E-3</v>
          </cell>
        </row>
        <row r="73">
          <cell r="B73" t="str">
            <v>Solaire photovoltaïque</v>
          </cell>
          <cell r="C73" t="str">
            <v>-</v>
          </cell>
          <cell r="D73" t="str">
            <v>-</v>
          </cell>
          <cell r="E73" t="str">
            <v>-</v>
          </cell>
          <cell r="F73" t="str">
            <v>-</v>
          </cell>
          <cell r="G73">
            <v>2.6708338377933131E-3</v>
          </cell>
          <cell r="H73">
            <v>4.5408336972321064E-3</v>
          </cell>
          <cell r="I73">
            <v>2.0098577192875767E-2</v>
          </cell>
          <cell r="J73">
            <v>8.3012322253180199E-2</v>
          </cell>
          <cell r="K73">
            <v>9.1490045064981221E-2</v>
          </cell>
          <cell r="L73">
            <v>0.1017621722978409</v>
          </cell>
          <cell r="M73">
            <v>0.10529054577382115</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0</v>
          </cell>
          <cell r="L75">
            <v>0.11968000000000001</v>
          </cell>
          <cell r="M75">
            <v>0.11968000000000001</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370.71103945581683</v>
          </cell>
          <cell r="H14">
            <v>345.72589726762573</v>
          </cell>
          <cell r="J14">
            <v>263.49952376275013</v>
          </cell>
          <cell r="L14">
            <v>262.94552412008926</v>
          </cell>
        </row>
        <row r="15">
          <cell r="A15" t="str">
            <v>NH3</v>
          </cell>
          <cell r="F15">
            <v>934.02653889449027</v>
          </cell>
          <cell r="H15">
            <v>847.35538374385703</v>
          </cell>
          <cell r="J15">
            <v>883.80391428072039</v>
          </cell>
          <cell r="L15">
            <v>948.54079523159908</v>
          </cell>
        </row>
        <row r="16">
          <cell r="A16" t="str">
            <v>NOX</v>
          </cell>
          <cell r="F16">
            <v>815.8061362320833</v>
          </cell>
          <cell r="H16">
            <v>707.37785365732168</v>
          </cell>
          <cell r="J16">
            <v>482.8655097981582</v>
          </cell>
          <cell r="L16">
            <v>500.51521002752838</v>
          </cell>
        </row>
        <row r="17">
          <cell r="A17" t="str">
            <v>PM10</v>
          </cell>
          <cell r="F17">
            <v>241.53273678900973</v>
          </cell>
          <cell r="H17">
            <v>238.5301681722226</v>
          </cell>
          <cell r="J17">
            <v>214.40444954764388</v>
          </cell>
          <cell r="L17">
            <v>211.20166754509762</v>
          </cell>
        </row>
        <row r="18">
          <cell r="A18" t="str">
            <v>PM2,5</v>
          </cell>
          <cell r="F18">
            <v>157.37414837503815</v>
          </cell>
          <cell r="H18">
            <v>153.94090728867829</v>
          </cell>
          <cell r="J18">
            <v>127.85774211032094</v>
          </cell>
          <cell r="L18">
            <v>125.66601382194433</v>
          </cell>
        </row>
        <row r="19">
          <cell r="A19" t="str">
            <v>SO2</v>
          </cell>
          <cell r="F19">
            <v>80.707898584559359</v>
          </cell>
          <cell r="H19">
            <v>68.774767167572875</v>
          </cell>
          <cell r="J19">
            <v>9.4627552068839247</v>
          </cell>
          <cell r="L19">
            <v>8.8422809727707463</v>
          </cell>
        </row>
        <row r="24">
          <cell r="F24">
            <v>2008</v>
          </cell>
          <cell r="G24">
            <v>2009</v>
          </cell>
          <cell r="H24">
            <v>2010</v>
          </cell>
          <cell r="I24">
            <v>2011</v>
          </cell>
          <cell r="J24">
            <v>2012</v>
          </cell>
          <cell r="K24">
            <v>2013</v>
          </cell>
          <cell r="L24">
            <v>2014</v>
          </cell>
        </row>
        <row r="26">
          <cell r="A26" t="str">
            <v>Residentiel</v>
          </cell>
          <cell r="F26">
            <v>19.094846810212065</v>
          </cell>
          <cell r="H26">
            <v>21.221237837019686</v>
          </cell>
          <cell r="J26">
            <v>20.054070420315274</v>
          </cell>
          <cell r="L26">
            <v>17.363431038999749</v>
          </cell>
        </row>
        <row r="27">
          <cell r="A27" t="str">
            <v>Tertiaire</v>
          </cell>
          <cell r="F27">
            <v>3.3729524730820017</v>
          </cell>
          <cell r="H27">
            <v>3.1304441718159994</v>
          </cell>
          <cell r="J27">
            <v>2.6482678780689994</v>
          </cell>
          <cell r="L27">
            <v>1.8745371540382996</v>
          </cell>
        </row>
        <row r="28">
          <cell r="A28" t="str">
            <v>Agriculture</v>
          </cell>
          <cell r="F28">
            <v>395.98781776217947</v>
          </cell>
          <cell r="H28">
            <v>354.84907318860166</v>
          </cell>
          <cell r="J28">
            <v>173.19841147464115</v>
          </cell>
          <cell r="L28">
            <v>194.01102180935774</v>
          </cell>
        </row>
        <row r="29">
          <cell r="A29" t="str">
            <v>Autre industrie</v>
          </cell>
          <cell r="F29">
            <v>51.38431963240226</v>
          </cell>
          <cell r="H29">
            <v>38.220217141553519</v>
          </cell>
          <cell r="J29">
            <v>35.032572922339057</v>
          </cell>
          <cell r="L29">
            <v>35.229039516744351</v>
          </cell>
        </row>
        <row r="30">
          <cell r="A30" t="str">
            <v>Production de chaleur, froid</v>
          </cell>
          <cell r="F30">
            <v>0</v>
          </cell>
          <cell r="H30">
            <v>0</v>
          </cell>
          <cell r="J30">
            <v>0</v>
          </cell>
          <cell r="L30">
            <v>0</v>
          </cell>
        </row>
        <row r="31">
          <cell r="A31" t="str">
            <v>Transport routier</v>
          </cell>
          <cell r="F31">
            <v>345.51678894920747</v>
          </cell>
          <cell r="H31">
            <v>289.50274721633065</v>
          </cell>
          <cell r="J31">
            <v>251.66886652779382</v>
          </cell>
          <cell r="L31">
            <v>251.77385993338828</v>
          </cell>
        </row>
        <row r="32">
          <cell r="A32" t="str">
            <v>Autres transports</v>
          </cell>
          <cell r="F32">
            <v>1.6768875999999999E-2</v>
          </cell>
          <cell r="H32">
            <v>1.4920654E-2</v>
          </cell>
          <cell r="J32">
            <v>8.2889030000000002E-3</v>
          </cell>
          <cell r="L32">
            <v>8.2889030000000002E-3</v>
          </cell>
        </row>
        <row r="33">
          <cell r="A33" t="str">
            <v>Dechets</v>
          </cell>
          <cell r="F33">
            <v>0.43264172899999992</v>
          </cell>
          <cell r="H33">
            <v>0.43921344800000001</v>
          </cell>
          <cell r="J33">
            <v>0.25503167200000004</v>
          </cell>
          <cell r="L33">
            <v>0.25503167200000004</v>
          </cell>
        </row>
        <row r="34">
          <cell r="A34" t="str">
            <v>Branche energie</v>
          </cell>
          <cell r="F34">
            <v>0</v>
          </cell>
          <cell r="H34">
            <v>0</v>
          </cell>
          <cell r="J34">
            <v>0</v>
          </cell>
          <cell r="L34">
            <v>0</v>
          </cell>
        </row>
        <row r="36">
          <cell r="F36">
            <v>58.167151299242818</v>
          </cell>
          <cell r="H36">
            <v>62.522865215424886</v>
          </cell>
          <cell r="J36">
            <v>53.869494138680096</v>
          </cell>
          <cell r="L36">
            <v>54.359523493223577</v>
          </cell>
        </row>
        <row r="37">
          <cell r="F37">
            <v>0.14032596487779997</v>
          </cell>
          <cell r="H37">
            <v>0.13335392244123001</v>
          </cell>
          <cell r="J37">
            <v>0.10990656158878004</v>
          </cell>
          <cell r="L37">
            <v>9.1352931631520015E-2</v>
          </cell>
        </row>
        <row r="38">
          <cell r="F38">
            <v>108.46894521628279</v>
          </cell>
          <cell r="H38">
            <v>108.44695692043695</v>
          </cell>
          <cell r="J38">
            <v>98.070002591840023</v>
          </cell>
          <cell r="L38">
            <v>94.472014864707617</v>
          </cell>
        </row>
        <row r="39">
          <cell r="F39">
            <v>15.498675155092556</v>
          </cell>
          <cell r="H39">
            <v>12.715073625355046</v>
          </cell>
          <cell r="J39">
            <v>12.371629802681209</v>
          </cell>
          <cell r="L39">
            <v>12.295237393140198</v>
          </cell>
        </row>
        <row r="40">
          <cell r="F40">
            <v>0</v>
          </cell>
          <cell r="H40">
            <v>0</v>
          </cell>
          <cell r="J40">
            <v>0</v>
          </cell>
          <cell r="L40">
            <v>0</v>
          </cell>
        </row>
        <row r="41">
          <cell r="F41">
            <v>53.866261136513728</v>
          </cell>
          <cell r="H41">
            <v>49.382942493564443</v>
          </cell>
          <cell r="J41">
            <v>46.40602363985375</v>
          </cell>
          <cell r="L41">
            <v>46.406146049394764</v>
          </cell>
        </row>
        <row r="42">
          <cell r="F42">
            <v>1.2812815930000001</v>
          </cell>
          <cell r="H42">
            <v>1.1564482439999999</v>
          </cell>
          <cell r="J42">
            <v>1.1545919439999999</v>
          </cell>
          <cell r="L42">
            <v>1.1545919439999999</v>
          </cell>
        </row>
        <row r="43">
          <cell r="F43">
            <v>4.1100964240000009</v>
          </cell>
          <cell r="H43">
            <v>4.1725277509999996</v>
          </cell>
          <cell r="J43">
            <v>2.422800869</v>
          </cell>
          <cell r="L43">
            <v>2.422800869</v>
          </cell>
        </row>
        <row r="44">
          <cell r="F44">
            <v>0</v>
          </cell>
          <cell r="H44">
            <v>0</v>
          </cell>
          <cell r="J44">
            <v>0</v>
          </cell>
          <cell r="L44">
            <v>0</v>
          </cell>
        </row>
        <row r="46">
          <cell r="F46">
            <v>56.866006503231752</v>
          </cell>
          <cell r="H46">
            <v>61.126758488849646</v>
          </cell>
          <cell r="J46">
            <v>52.650604451404341</v>
          </cell>
          <cell r="L46">
            <v>53.128468330324388</v>
          </cell>
        </row>
        <row r="47">
          <cell r="F47">
            <v>0.14032596487779997</v>
          </cell>
          <cell r="H47">
            <v>0.13335392244123001</v>
          </cell>
          <cell r="J47">
            <v>0.10990656158878004</v>
          </cell>
          <cell r="L47">
            <v>9.1352931631520015E-2</v>
          </cell>
        </row>
        <row r="48">
          <cell r="F48">
            <v>49.533510669979698</v>
          </cell>
          <cell r="H48">
            <v>47.501795759304514</v>
          </cell>
          <cell r="J48">
            <v>34.966757696351891</v>
          </cell>
          <cell r="L48">
            <v>32.330973159012473</v>
          </cell>
        </row>
        <row r="49">
          <cell r="F49">
            <v>9.5787683444385596</v>
          </cell>
          <cell r="H49">
            <v>7.5071525645491732</v>
          </cell>
          <cell r="J49">
            <v>7.124531575589077</v>
          </cell>
          <cell r="L49">
            <v>7.1091551660480707</v>
          </cell>
        </row>
        <row r="50">
          <cell r="F50">
            <v>0</v>
          </cell>
          <cell r="H50">
            <v>0</v>
          </cell>
          <cell r="J50">
            <v>0</v>
          </cell>
          <cell r="L50">
            <v>0</v>
          </cell>
        </row>
        <row r="51">
          <cell r="A51" t="str">
            <v>Transport routier</v>
          </cell>
          <cell r="F51">
            <v>36.724498369510336</v>
          </cell>
          <cell r="H51">
            <v>33.129135432533758</v>
          </cell>
          <cell r="J51">
            <v>30.176928921386867</v>
          </cell>
          <cell r="L51">
            <v>30.177051330927878</v>
          </cell>
        </row>
        <row r="52">
          <cell r="F52">
            <v>0.50747044600000002</v>
          </cell>
          <cell r="H52">
            <v>0.45802606099999998</v>
          </cell>
          <cell r="J52">
            <v>0.45721836999999999</v>
          </cell>
          <cell r="L52">
            <v>0.45721836999999999</v>
          </cell>
        </row>
        <row r="53">
          <cell r="F53">
            <v>4.0235680770000002</v>
          </cell>
          <cell r="H53">
            <v>4.0846850600000009</v>
          </cell>
          <cell r="J53">
            <v>2.3717945340000002</v>
          </cell>
          <cell r="L53">
            <v>2.3717945340000002</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90</v>
      </c>
      <c r="X7" s="253" t="s">
        <v>18</v>
      </c>
      <c r="Y7" s="253" t="s">
        <v>18</v>
      </c>
      <c r="Z7" s="460" t="s">
        <v>18</v>
      </c>
    </row>
    <row r="8" spans="1:29" s="222" customFormat="1" x14ac:dyDescent="0.25">
      <c r="A8" s="219">
        <v>46</v>
      </c>
      <c r="B8" s="220" t="s">
        <v>18</v>
      </c>
      <c r="C8" s="220">
        <v>16016</v>
      </c>
      <c r="D8" s="220">
        <v>16206</v>
      </c>
      <c r="E8" s="220">
        <v>16602</v>
      </c>
      <c r="F8" s="220">
        <v>16947</v>
      </c>
      <c r="G8" s="220">
        <v>17268</v>
      </c>
      <c r="H8" s="220">
        <v>17559</v>
      </c>
      <c r="I8" s="220">
        <v>17798</v>
      </c>
      <c r="J8" s="220">
        <v>18021</v>
      </c>
      <c r="K8" s="220">
        <v>18228</v>
      </c>
      <c r="L8" s="220" t="s">
        <v>18</v>
      </c>
      <c r="M8" s="67"/>
      <c r="N8" s="458" t="s">
        <v>175</v>
      </c>
      <c r="O8" s="458"/>
      <c r="P8" s="459" t="s">
        <v>18</v>
      </c>
      <c r="Q8" s="253" t="s">
        <v>18</v>
      </c>
      <c r="R8" s="253" t="s">
        <v>18</v>
      </c>
      <c r="S8" s="253">
        <v>246</v>
      </c>
      <c r="T8" s="253" t="s">
        <v>18</v>
      </c>
      <c r="U8" s="253">
        <v>211</v>
      </c>
      <c r="V8" s="253" t="s">
        <v>18</v>
      </c>
      <c r="W8" s="253">
        <v>182</v>
      </c>
      <c r="X8" s="253" t="s">
        <v>18</v>
      </c>
      <c r="Y8" s="253">
        <v>169</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27175.677219687401</v>
      </c>
      <c r="T10" s="253">
        <v>0</v>
      </c>
      <c r="U10" s="253">
        <v>27491</v>
      </c>
      <c r="V10" s="253">
        <v>0</v>
      </c>
      <c r="W10" s="253">
        <v>26833.290000000005</v>
      </c>
      <c r="X10" s="253">
        <v>0</v>
      </c>
      <c r="Y10" s="253">
        <v>27035.870000000003</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142.35457441136174</v>
      </c>
      <c r="F14" s="464"/>
      <c r="G14" s="464">
        <v>143.58786211677358</v>
      </c>
      <c r="H14" s="464"/>
      <c r="I14" s="464">
        <v>146.84732596390995</v>
      </c>
      <c r="J14" s="464"/>
      <c r="K14" s="464">
        <v>138.82526382021865</v>
      </c>
      <c r="L14" s="464"/>
      <c r="M14" s="67"/>
      <c r="N14" s="465" t="s">
        <v>106</v>
      </c>
      <c r="O14" s="466"/>
      <c r="P14" s="253"/>
      <c r="Q14" s="253"/>
      <c r="R14" s="253"/>
      <c r="S14" s="253">
        <v>1.6271625618346368</v>
      </c>
      <c r="T14" s="253"/>
      <c r="U14" s="253">
        <v>1.0107917077658104</v>
      </c>
      <c r="V14" s="253"/>
      <c r="W14" s="253">
        <v>2.3656307189896522</v>
      </c>
      <c r="X14" s="253"/>
      <c r="Y14" s="253">
        <v>1.0833030946934858</v>
      </c>
      <c r="Z14" s="460"/>
    </row>
    <row r="15" spans="1:29" s="318" customFormat="1" ht="15" customHeight="1" x14ac:dyDescent="0.25">
      <c r="A15" s="316" t="s">
        <v>19</v>
      </c>
      <c r="B15" s="464"/>
      <c r="C15" s="464"/>
      <c r="D15" s="464"/>
      <c r="E15" s="464">
        <v>34.109300296440765</v>
      </c>
      <c r="F15" s="464"/>
      <c r="G15" s="464">
        <v>30.305843701763159</v>
      </c>
      <c r="H15" s="464"/>
      <c r="I15" s="464">
        <v>30.375685807387462</v>
      </c>
      <c r="J15" s="464"/>
      <c r="K15" s="464">
        <v>27.537438999246085</v>
      </c>
      <c r="L15" s="464"/>
      <c r="M15" s="319"/>
      <c r="N15" s="465" t="s">
        <v>108</v>
      </c>
      <c r="O15" s="466"/>
      <c r="P15" s="253"/>
      <c r="Q15" s="253"/>
      <c r="R15" s="253"/>
      <c r="S15" s="253">
        <v>83.814862317813862</v>
      </c>
      <c r="T15" s="253"/>
      <c r="U15" s="253">
        <v>83.661907620984636</v>
      </c>
      <c r="V15" s="253"/>
      <c r="W15" s="253">
        <v>83.386782755479828</v>
      </c>
      <c r="X15" s="253"/>
      <c r="Y15" s="253">
        <v>88.296965982993157</v>
      </c>
      <c r="Z15" s="460"/>
      <c r="AB15" s="317"/>
    </row>
    <row r="16" spans="1:29" s="318" customFormat="1" x14ac:dyDescent="0.25">
      <c r="A16" s="316" t="s">
        <v>25</v>
      </c>
      <c r="B16" s="464"/>
      <c r="C16" s="464"/>
      <c r="D16" s="464"/>
      <c r="E16" s="464">
        <v>45.631110211565044</v>
      </c>
      <c r="F16" s="464"/>
      <c r="G16" s="464">
        <v>41.841650329653447</v>
      </c>
      <c r="H16" s="464"/>
      <c r="I16" s="464">
        <v>46.991022170897843</v>
      </c>
      <c r="J16" s="464"/>
      <c r="K16" s="464">
        <v>44.534179816100746</v>
      </c>
      <c r="L16" s="464"/>
      <c r="M16" s="319"/>
      <c r="N16" s="467" t="s">
        <v>110</v>
      </c>
      <c r="O16" s="468"/>
      <c r="P16" s="253"/>
      <c r="Q16" s="253"/>
      <c r="R16" s="253"/>
      <c r="S16" s="253">
        <v>252.90663762681939</v>
      </c>
      <c r="T16" s="253"/>
      <c r="U16" s="253">
        <v>234.06243059369314</v>
      </c>
      <c r="V16" s="253"/>
      <c r="W16" s="253">
        <v>236.73063885896084</v>
      </c>
      <c r="X16" s="253"/>
      <c r="Y16" s="253">
        <v>212.76285208685232</v>
      </c>
      <c r="Z16" s="460"/>
      <c r="AC16" s="318" t="s">
        <v>180</v>
      </c>
    </row>
    <row r="17" spans="1:27" x14ac:dyDescent="0.25">
      <c r="A17" s="316" t="s">
        <v>89</v>
      </c>
      <c r="B17" s="469"/>
      <c r="C17" s="469"/>
      <c r="D17" s="469"/>
      <c r="E17" s="469">
        <v>143.63635607222514</v>
      </c>
      <c r="F17" s="469"/>
      <c r="G17" s="469">
        <v>140.83490848082081</v>
      </c>
      <c r="H17" s="469"/>
      <c r="I17" s="469">
        <v>140.49306879086481</v>
      </c>
      <c r="J17" s="469"/>
      <c r="K17" s="469">
        <v>140.54615948586795</v>
      </c>
      <c r="L17" s="469"/>
      <c r="M17" s="67"/>
      <c r="N17" s="465" t="s">
        <v>112</v>
      </c>
      <c r="O17" s="466"/>
      <c r="P17" s="253"/>
      <c r="Q17" s="253"/>
      <c r="R17" s="253"/>
      <c r="S17" s="253">
        <v>50.054535731305265</v>
      </c>
      <c r="T17" s="253"/>
      <c r="U17" s="253">
        <v>54.850471104603649</v>
      </c>
      <c r="V17" s="253"/>
      <c r="W17" s="253">
        <v>57.193328221653033</v>
      </c>
      <c r="X17" s="253"/>
      <c r="Y17" s="253">
        <v>64.527845602054526</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22.671857246180416</v>
      </c>
      <c r="F19" s="464"/>
      <c r="G19" s="464">
        <v>17.015336398036283</v>
      </c>
      <c r="H19" s="464"/>
      <c r="I19" s="464">
        <v>14.969277822023248</v>
      </c>
      <c r="J19" s="464"/>
      <c r="K19" s="464">
        <v>15.227924645160089</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388.40319823777315</v>
      </c>
      <c r="F23" s="476"/>
      <c r="G23" s="476">
        <v>373.58560102704729</v>
      </c>
      <c r="H23" s="476"/>
      <c r="I23" s="476">
        <v>379.67638055508337</v>
      </c>
      <c r="J23" s="476"/>
      <c r="K23" s="476">
        <v>366.67096676659355</v>
      </c>
      <c r="L23" s="476"/>
      <c r="M23" s="67"/>
      <c r="N23" s="477" t="s">
        <v>182</v>
      </c>
      <c r="O23" s="478"/>
      <c r="P23" s="479"/>
      <c r="Q23" s="479"/>
      <c r="R23" s="479"/>
      <c r="S23" s="479">
        <v>8.5745436942152597</v>
      </c>
      <c r="T23" s="479"/>
      <c r="U23" s="479">
        <v>8.3152572455856841</v>
      </c>
      <c r="V23" s="479"/>
      <c r="W23" s="479">
        <v>8.2507768268294175</v>
      </c>
      <c r="X23" s="479"/>
      <c r="Y23" s="479">
        <v>7.6160447564306919</v>
      </c>
      <c r="Z23" s="480"/>
    </row>
    <row r="24" spans="1:27" x14ac:dyDescent="0.25">
      <c r="A24" s="82" t="s">
        <v>183</v>
      </c>
      <c r="B24" s="476"/>
      <c r="C24" s="476"/>
      <c r="D24" s="476"/>
      <c r="E24" s="476">
        <v>388.40319823777315</v>
      </c>
      <c r="F24" s="476"/>
      <c r="G24" s="476">
        <v>373.58560102704729</v>
      </c>
      <c r="H24" s="476"/>
      <c r="I24" s="476">
        <v>379.67638055508337</v>
      </c>
      <c r="J24" s="476"/>
      <c r="K24" s="476">
        <v>366.67096676659355</v>
      </c>
      <c r="L24" s="476"/>
      <c r="M24" s="67"/>
      <c r="N24" s="477" t="s">
        <v>184</v>
      </c>
      <c r="O24" s="478"/>
      <c r="P24" s="479"/>
      <c r="Q24" s="479"/>
      <c r="R24" s="479"/>
      <c r="S24" s="479">
        <v>2.0545295926057565</v>
      </c>
      <c r="T24" s="479"/>
      <c r="U24" s="479">
        <v>1.7550291696643014</v>
      </c>
      <c r="V24" s="479"/>
      <c r="W24" s="479">
        <v>1.7066909656920699</v>
      </c>
      <c r="X24" s="479"/>
      <c r="Y24" s="479">
        <v>1.5107219113038231</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1.6791158447564876</v>
      </c>
      <c r="T25" s="482"/>
      <c r="U25" s="482">
        <v>1.5220126706796204</v>
      </c>
      <c r="V25" s="482"/>
      <c r="W25" s="482">
        <v>1.751221045607819</v>
      </c>
      <c r="X25" s="482"/>
      <c r="Y25" s="482">
        <v>1.6472256974197885</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8.6517501549346552</v>
      </c>
      <c r="T26" s="479"/>
      <c r="U26" s="479">
        <v>8.1558320871450558</v>
      </c>
      <c r="V26" s="479"/>
      <c r="W26" s="479">
        <v>7.8937559720679182</v>
      </c>
      <c r="X26" s="479"/>
      <c r="Y26" s="479">
        <v>7.7104542180089943</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0.13375910436632107</v>
      </c>
      <c r="F28" s="484"/>
      <c r="G28" s="484">
        <v>0.14721806175534791</v>
      </c>
      <c r="H28" s="484"/>
      <c r="I28" s="484">
        <v>0.13878202607750012</v>
      </c>
      <c r="J28" s="484"/>
      <c r="K28" s="484">
        <v>0.14098999223085018</v>
      </c>
      <c r="L28" s="484"/>
      <c r="M28" s="67"/>
      <c r="N28" s="477" t="s">
        <v>189</v>
      </c>
      <c r="O28" s="478"/>
      <c r="P28" s="479"/>
      <c r="Q28" s="479"/>
      <c r="R28" s="479"/>
      <c r="S28" s="482">
        <v>92.162021325936649</v>
      </c>
      <c r="T28" s="482"/>
      <c r="U28" s="482">
        <v>80.641404730029777</v>
      </c>
      <c r="V28" s="482"/>
      <c r="W28" s="482">
        <v>82.248779241885984</v>
      </c>
      <c r="X28" s="482"/>
      <c r="Y28" s="482">
        <v>90.106062989112942</v>
      </c>
      <c r="Z28" s="480"/>
      <c r="AA28" s="222"/>
    </row>
    <row r="29" spans="1:27" x14ac:dyDescent="0.25">
      <c r="A29" s="316" t="s">
        <v>190</v>
      </c>
      <c r="B29" s="484"/>
      <c r="C29" s="484"/>
      <c r="D29" s="484"/>
      <c r="E29" s="484">
        <v>0.8662408956336789</v>
      </c>
      <c r="F29" s="484"/>
      <c r="G29" s="484">
        <v>0.85278193824465209</v>
      </c>
      <c r="H29" s="484"/>
      <c r="I29" s="484">
        <v>0.86121797392249988</v>
      </c>
      <c r="J29" s="484"/>
      <c r="K29" s="484">
        <v>0.85901000776914982</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9000</v>
      </c>
      <c r="F34" s="464"/>
      <c r="G34" s="464">
        <v>10000</v>
      </c>
      <c r="H34" s="464"/>
      <c r="I34" s="464">
        <v>11000</v>
      </c>
      <c r="J34" s="464"/>
      <c r="K34" s="464">
        <v>9000</v>
      </c>
      <c r="L34" s="464"/>
      <c r="M34" s="67"/>
      <c r="N34" s="489" t="s">
        <v>106</v>
      </c>
      <c r="O34" s="490"/>
      <c r="P34" s="464"/>
      <c r="Q34" s="464"/>
      <c r="R34" s="464"/>
      <c r="S34" s="464">
        <v>0</v>
      </c>
      <c r="T34" s="464"/>
      <c r="U34" s="464">
        <v>0</v>
      </c>
      <c r="V34" s="464"/>
      <c r="W34" s="464">
        <v>0</v>
      </c>
      <c r="X34" s="464"/>
      <c r="Y34" s="464">
        <v>0</v>
      </c>
      <c r="Z34" s="491"/>
    </row>
    <row r="35" spans="1:27" ht="15.75" customHeight="1" x14ac:dyDescent="0.25">
      <c r="A35" s="316" t="s">
        <v>19</v>
      </c>
      <c r="B35" s="464"/>
      <c r="C35" s="464"/>
      <c r="D35" s="464"/>
      <c r="E35" s="464">
        <v>4000</v>
      </c>
      <c r="F35" s="464"/>
      <c r="G35" s="464">
        <v>4000</v>
      </c>
      <c r="H35" s="464"/>
      <c r="I35" s="464">
        <v>4000</v>
      </c>
      <c r="J35" s="464"/>
      <c r="K35" s="464">
        <v>4000</v>
      </c>
      <c r="L35" s="464"/>
      <c r="M35" s="67"/>
      <c r="N35" s="489" t="s">
        <v>108</v>
      </c>
      <c r="O35" s="490"/>
      <c r="P35" s="464"/>
      <c r="Q35" s="464"/>
      <c r="R35" s="464"/>
      <c r="S35" s="464">
        <v>9000</v>
      </c>
      <c r="T35" s="464"/>
      <c r="U35" s="464">
        <v>10000</v>
      </c>
      <c r="V35" s="464"/>
      <c r="W35" s="464">
        <v>11000</v>
      </c>
      <c r="X35" s="464"/>
      <c r="Y35" s="464">
        <v>12000</v>
      </c>
      <c r="Z35" s="491"/>
    </row>
    <row r="36" spans="1:27" ht="15.75" customHeight="1" x14ac:dyDescent="0.25">
      <c r="A36" s="316" t="s">
        <v>25</v>
      </c>
      <c r="B36" s="464"/>
      <c r="C36" s="464"/>
      <c r="D36" s="464"/>
      <c r="E36" s="464">
        <v>4000</v>
      </c>
      <c r="F36" s="464"/>
      <c r="G36" s="464">
        <v>3000</v>
      </c>
      <c r="H36" s="464"/>
      <c r="I36" s="464">
        <v>7000</v>
      </c>
      <c r="J36" s="464"/>
      <c r="K36" s="464">
        <v>6000</v>
      </c>
      <c r="L36" s="464"/>
      <c r="M36" s="67"/>
      <c r="N36" s="492" t="s">
        <v>195</v>
      </c>
      <c r="O36" s="493"/>
      <c r="P36" s="464"/>
      <c r="Q36" s="464"/>
      <c r="R36" s="464"/>
      <c r="S36" s="464">
        <v>10000</v>
      </c>
      <c r="T36" s="464"/>
      <c r="U36" s="464">
        <v>8000</v>
      </c>
      <c r="V36" s="464"/>
      <c r="W36" s="464">
        <v>12000</v>
      </c>
      <c r="X36" s="464"/>
      <c r="Y36" s="464">
        <v>8000</v>
      </c>
      <c r="Z36" s="491"/>
      <c r="AA36" s="222"/>
    </row>
    <row r="37" spans="1:27" x14ac:dyDescent="0.25">
      <c r="A37" s="316" t="s">
        <v>89</v>
      </c>
      <c r="B37" s="464"/>
      <c r="C37" s="464"/>
      <c r="D37" s="464"/>
      <c r="E37" s="464">
        <v>20000</v>
      </c>
      <c r="F37" s="464"/>
      <c r="G37" s="464">
        <v>19000</v>
      </c>
      <c r="H37" s="464"/>
      <c r="I37" s="464">
        <v>23000</v>
      </c>
      <c r="J37" s="464"/>
      <c r="K37" s="464">
        <v>21000</v>
      </c>
      <c r="L37" s="464"/>
      <c r="M37" s="67"/>
      <c r="N37" s="494" t="s">
        <v>196</v>
      </c>
      <c r="O37" s="495"/>
      <c r="P37" s="464"/>
      <c r="Q37" s="464"/>
      <c r="R37" s="464"/>
      <c r="S37" s="464">
        <v>20000</v>
      </c>
      <c r="T37" s="464"/>
      <c r="U37" s="464">
        <v>19000</v>
      </c>
      <c r="V37" s="464"/>
      <c r="W37" s="464">
        <v>23000</v>
      </c>
      <c r="X37" s="464"/>
      <c r="Y37" s="464">
        <v>21000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2000</v>
      </c>
      <c r="F39" s="464"/>
      <c r="G39" s="464">
        <v>1000</v>
      </c>
      <c r="H39" s="464"/>
      <c r="I39" s="464">
        <v>1000</v>
      </c>
      <c r="J39" s="464"/>
      <c r="K39" s="464">
        <v>1000</v>
      </c>
      <c r="L39" s="464"/>
      <c r="M39" s="441"/>
      <c r="N39" s="497" t="s">
        <v>26</v>
      </c>
      <c r="O39" s="498"/>
      <c r="P39" s="84"/>
      <c r="Q39" s="84"/>
      <c r="R39" s="84"/>
      <c r="S39" s="84">
        <v>39000</v>
      </c>
      <c r="T39" s="84"/>
      <c r="U39" s="84">
        <v>37000</v>
      </c>
      <c r="V39" s="84"/>
      <c r="W39" s="84">
        <v>46000</v>
      </c>
      <c r="X39" s="84"/>
      <c r="Y39" s="84">
        <v>41000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39000</v>
      </c>
      <c r="F44" s="84"/>
      <c r="G44" s="84">
        <v>37000</v>
      </c>
      <c r="H44" s="84"/>
      <c r="I44" s="84">
        <v>46000</v>
      </c>
      <c r="J44" s="84"/>
      <c r="K44" s="84">
        <v>41000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39000</v>
      </c>
      <c r="F45" s="84"/>
      <c r="G45" s="84">
        <v>37000</v>
      </c>
      <c r="H45" s="84"/>
      <c r="I45" s="84">
        <v>46000</v>
      </c>
      <c r="J45" s="84"/>
      <c r="K45" s="84">
        <v>41000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142.35457441136174</v>
      </c>
      <c r="F50" s="508"/>
      <c r="G50" s="508">
        <v>143.58786211677355</v>
      </c>
      <c r="H50" s="508"/>
      <c r="I50" s="508">
        <v>146.84732596391001</v>
      </c>
      <c r="J50" s="508"/>
      <c r="K50" s="508">
        <v>138.82526382021865</v>
      </c>
      <c r="L50" s="508"/>
      <c r="M50" s="499"/>
      <c r="N50" s="509"/>
      <c r="O50" s="510" t="s">
        <v>106</v>
      </c>
      <c r="P50" s="508"/>
      <c r="Q50" s="508"/>
      <c r="R50" s="508"/>
      <c r="S50" s="508">
        <v>1.6271625618346359</v>
      </c>
      <c r="T50" s="508"/>
      <c r="U50" s="508">
        <v>1.0107917077658106</v>
      </c>
      <c r="V50" s="508"/>
      <c r="W50" s="508">
        <v>2.3656307189896522</v>
      </c>
      <c r="X50" s="508"/>
      <c r="Y50" s="508">
        <v>1.0833030946934858</v>
      </c>
      <c r="Z50" s="511"/>
    </row>
    <row r="51" spans="1:26" x14ac:dyDescent="0.25">
      <c r="A51" s="512" t="s">
        <v>106</v>
      </c>
      <c r="B51" s="513"/>
      <c r="C51" s="513"/>
      <c r="D51" s="513"/>
      <c r="E51" s="513">
        <v>0.41774012042509101</v>
      </c>
      <c r="F51" s="513"/>
      <c r="G51" s="513">
        <v>0.36875271014786104</v>
      </c>
      <c r="H51" s="513"/>
      <c r="I51" s="513">
        <v>0.35772432489079797</v>
      </c>
      <c r="J51" s="513"/>
      <c r="K51" s="513">
        <v>0.30796477323662502</v>
      </c>
      <c r="L51" s="513"/>
      <c r="M51" s="499"/>
      <c r="N51" s="502">
        <v>51</v>
      </c>
      <c r="O51" s="514" t="s">
        <v>85</v>
      </c>
      <c r="P51" s="513"/>
      <c r="Q51" s="513"/>
      <c r="R51" s="513"/>
      <c r="S51" s="513">
        <v>0.41774012042509101</v>
      </c>
      <c r="T51" s="513"/>
      <c r="U51" s="513">
        <v>0.36875271014786104</v>
      </c>
      <c r="V51" s="513"/>
      <c r="W51" s="513">
        <v>0.35772432489079797</v>
      </c>
      <c r="X51" s="513"/>
      <c r="Y51" s="513">
        <v>0.30796477323662502</v>
      </c>
      <c r="Z51" s="515"/>
    </row>
    <row r="52" spans="1:26" x14ac:dyDescent="0.25">
      <c r="A52" s="512" t="s">
        <v>108</v>
      </c>
      <c r="B52" s="513"/>
      <c r="C52" s="513"/>
      <c r="D52" s="513"/>
      <c r="E52" s="513">
        <v>49.50983700554729</v>
      </c>
      <c r="F52" s="513"/>
      <c r="G52" s="513">
        <v>51.677915827040508</v>
      </c>
      <c r="H52" s="513"/>
      <c r="I52" s="513">
        <v>52.471617123478019</v>
      </c>
      <c r="J52" s="513"/>
      <c r="K52" s="513">
        <v>50.534744681834276</v>
      </c>
      <c r="L52" s="513"/>
      <c r="M52" s="499"/>
      <c r="N52" s="502">
        <v>58</v>
      </c>
      <c r="O52" s="514" t="s">
        <v>19</v>
      </c>
      <c r="P52" s="513"/>
      <c r="Q52" s="513"/>
      <c r="R52" s="513"/>
      <c r="S52" s="513">
        <v>0.1544839339879841</v>
      </c>
      <c r="T52" s="513"/>
      <c r="U52" s="513">
        <v>0.12576621497805851</v>
      </c>
      <c r="V52" s="513"/>
      <c r="W52" s="513">
        <v>0.1550022265272851</v>
      </c>
      <c r="X52" s="513"/>
      <c r="Y52" s="513">
        <v>0.13323851351287641</v>
      </c>
      <c r="Z52" s="515"/>
    </row>
    <row r="53" spans="1:26" x14ac:dyDescent="0.25">
      <c r="A53" s="512" t="s">
        <v>110</v>
      </c>
      <c r="B53" s="513"/>
      <c r="C53" s="513"/>
      <c r="D53" s="513"/>
      <c r="E53" s="513">
        <v>42.372461554084119</v>
      </c>
      <c r="F53" s="513"/>
      <c r="G53" s="513">
        <v>36.690722474981534</v>
      </c>
      <c r="H53" s="513"/>
      <c r="I53" s="513">
        <v>36.82465629388814</v>
      </c>
      <c r="J53" s="513"/>
      <c r="K53" s="513">
        <v>23.454708763093187</v>
      </c>
      <c r="L53" s="513"/>
      <c r="M53" s="499"/>
      <c r="N53" s="502">
        <v>65</v>
      </c>
      <c r="O53" s="514" t="s">
        <v>25</v>
      </c>
      <c r="P53" s="513"/>
      <c r="Q53" s="513"/>
      <c r="R53" s="513"/>
      <c r="S53" s="513">
        <v>0.40281905245833605</v>
      </c>
      <c r="T53" s="513"/>
      <c r="U53" s="513">
        <v>0.51627278263989096</v>
      </c>
      <c r="V53" s="513"/>
      <c r="W53" s="513">
        <v>1.7477067546099201</v>
      </c>
      <c r="X53" s="513"/>
      <c r="Y53" s="513">
        <v>0.53415088976406799</v>
      </c>
      <c r="Z53" s="515"/>
    </row>
    <row r="54" spans="1:26" x14ac:dyDescent="0.25">
      <c r="A54" s="512" t="s">
        <v>112</v>
      </c>
      <c r="B54" s="513"/>
      <c r="C54" s="513"/>
      <c r="D54" s="513"/>
      <c r="E54" s="513">
        <v>50.054535731305251</v>
      </c>
      <c r="F54" s="513"/>
      <c r="G54" s="513">
        <v>54.850471104603649</v>
      </c>
      <c r="H54" s="513"/>
      <c r="I54" s="513">
        <v>57.193328221653033</v>
      </c>
      <c r="J54" s="513"/>
      <c r="K54" s="513">
        <v>64.527845602054541</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0.65211945496322477</v>
      </c>
      <c r="T56" s="513"/>
      <c r="U56" s="513">
        <v>0</v>
      </c>
      <c r="V56" s="513"/>
      <c r="W56" s="513">
        <v>0.1051974129616487</v>
      </c>
      <c r="X56" s="513"/>
      <c r="Y56" s="513">
        <v>0.10794891817991646</v>
      </c>
      <c r="Z56" s="515"/>
    </row>
    <row r="57" spans="1:26" x14ac:dyDescent="0.25">
      <c r="A57" s="518" t="s">
        <v>19</v>
      </c>
      <c r="B57" s="519"/>
      <c r="C57" s="519"/>
      <c r="D57" s="519"/>
      <c r="E57" s="519">
        <v>34.109300296440779</v>
      </c>
      <c r="F57" s="519"/>
      <c r="G57" s="519">
        <v>30.305843701763159</v>
      </c>
      <c r="H57" s="519"/>
      <c r="I57" s="519">
        <v>30.375685807387448</v>
      </c>
      <c r="J57" s="519"/>
      <c r="K57" s="519">
        <v>27.537438999246081</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0.1544839339879841</v>
      </c>
      <c r="F58" s="517"/>
      <c r="G58" s="517">
        <v>0.12576621497805851</v>
      </c>
      <c r="H58" s="517"/>
      <c r="I58" s="517">
        <v>0.1550022265272851</v>
      </c>
      <c r="J58" s="517"/>
      <c r="K58" s="517">
        <v>0.13323851351287641</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22.440509561872222</v>
      </c>
      <c r="F59" s="517"/>
      <c r="G59" s="517">
        <v>20.69112035006145</v>
      </c>
      <c r="H59" s="517"/>
      <c r="I59" s="517">
        <v>20.272525626648978</v>
      </c>
      <c r="J59" s="517"/>
      <c r="K59" s="517">
        <v>21.660846262383938</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11.514306800580577</v>
      </c>
      <c r="F60" s="517"/>
      <c r="G60" s="517">
        <v>9.4889571367236538</v>
      </c>
      <c r="H60" s="517"/>
      <c r="I60" s="517">
        <v>9.9481579542111884</v>
      </c>
      <c r="J60" s="517"/>
      <c r="K60" s="517">
        <v>5.7433542233492672</v>
      </c>
      <c r="L60" s="517"/>
      <c r="M60" s="502"/>
      <c r="N60" s="502"/>
      <c r="O60" s="520" t="s">
        <v>108</v>
      </c>
      <c r="P60" s="508"/>
      <c r="Q60" s="508"/>
      <c r="R60" s="508"/>
      <c r="S60" s="508">
        <v>83.814862317813848</v>
      </c>
      <c r="T60" s="508"/>
      <c r="U60" s="508">
        <v>83.66190762098465</v>
      </c>
      <c r="V60" s="508"/>
      <c r="W60" s="508">
        <v>83.386782755479842</v>
      </c>
      <c r="X60" s="508"/>
      <c r="Y60" s="508">
        <v>88.296965982993115</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49.50983700554729</v>
      </c>
      <c r="T61" s="513"/>
      <c r="U61" s="513">
        <v>51.677915827040508</v>
      </c>
      <c r="V61" s="513"/>
      <c r="W61" s="513">
        <v>52.471617123478019</v>
      </c>
      <c r="X61" s="513"/>
      <c r="Y61" s="513">
        <v>50.534744681834276</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22.440509561872222</v>
      </c>
      <c r="T62" s="513"/>
      <c r="U62" s="513">
        <v>20.69112035006145</v>
      </c>
      <c r="V62" s="513"/>
      <c r="W62" s="513">
        <v>20.272525626648978</v>
      </c>
      <c r="X62" s="513"/>
      <c r="Y62" s="513">
        <v>21.660846262383938</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6.2874135113769993</v>
      </c>
      <c r="T63" s="513"/>
      <c r="U63" s="513">
        <v>6.4877334302278484</v>
      </c>
      <c r="V63" s="513"/>
      <c r="W63" s="513">
        <v>6.968793673307629</v>
      </c>
      <c r="X63" s="513"/>
      <c r="Y63" s="513">
        <v>12.427528706729682</v>
      </c>
      <c r="Z63" s="515"/>
    </row>
    <row r="64" spans="1:26" x14ac:dyDescent="0.25">
      <c r="A64" s="518" t="s">
        <v>25</v>
      </c>
      <c r="B64" s="519"/>
      <c r="C64" s="519"/>
      <c r="D64" s="519"/>
      <c r="E64" s="519">
        <v>45.631110211565037</v>
      </c>
      <c r="F64" s="519"/>
      <c r="G64" s="519">
        <v>41.841650329653476</v>
      </c>
      <c r="H64" s="519"/>
      <c r="I64" s="519">
        <v>46.99102217089785</v>
      </c>
      <c r="J64" s="519"/>
      <c r="K64" s="519">
        <v>44.534179816100718</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0.40281905245833605</v>
      </c>
      <c r="F65" s="517"/>
      <c r="G65" s="517">
        <v>0.51627278263989096</v>
      </c>
      <c r="H65" s="517"/>
      <c r="I65" s="517">
        <v>1.7477067546099201</v>
      </c>
      <c r="J65" s="517"/>
      <c r="K65" s="517">
        <v>0.53415088976406799</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6.2874135113769993</v>
      </c>
      <c r="F66" s="517"/>
      <c r="G66" s="517">
        <v>6.4877334302278484</v>
      </c>
      <c r="H66" s="517"/>
      <c r="I66" s="517">
        <v>6.968793673307629</v>
      </c>
      <c r="J66" s="517"/>
      <c r="K66" s="517">
        <v>12.427528706729682</v>
      </c>
      <c r="L66" s="517"/>
      <c r="M66" s="502">
        <v>1</v>
      </c>
      <c r="N66" s="502">
        <v>87</v>
      </c>
      <c r="O66" s="514" t="s">
        <v>24</v>
      </c>
      <c r="P66" s="513"/>
      <c r="Q66" s="513"/>
      <c r="R66" s="513"/>
      <c r="S66" s="513">
        <v>5.5771022390173393</v>
      </c>
      <c r="T66" s="513"/>
      <c r="U66" s="513">
        <v>4.8051380136548438</v>
      </c>
      <c r="V66" s="513"/>
      <c r="W66" s="513">
        <v>3.6738463320452164</v>
      </c>
      <c r="X66" s="513"/>
      <c r="Y66" s="513">
        <v>3.6738463320452164</v>
      </c>
      <c r="Z66" s="515"/>
    </row>
    <row r="67" spans="1:28" x14ac:dyDescent="0.25">
      <c r="A67" s="516" t="s">
        <v>110</v>
      </c>
      <c r="B67" s="517"/>
      <c r="C67" s="517"/>
      <c r="D67" s="517"/>
      <c r="E67" s="517">
        <v>38.9408776477297</v>
      </c>
      <c r="F67" s="517"/>
      <c r="G67" s="517">
        <v>34.837644116785732</v>
      </c>
      <c r="H67" s="517"/>
      <c r="I67" s="517">
        <v>38.274521742980298</v>
      </c>
      <c r="J67" s="517"/>
      <c r="K67" s="517">
        <v>31.572500219606969</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252.90663762681939</v>
      </c>
      <c r="T70" s="508"/>
      <c r="U70" s="508">
        <v>234.06243059369319</v>
      </c>
      <c r="V70" s="508"/>
      <c r="W70" s="508">
        <v>236.73063885896079</v>
      </c>
      <c r="X70" s="508"/>
      <c r="Y70" s="508">
        <v>212.76285208685232</v>
      </c>
      <c r="Z70" s="511"/>
    </row>
    <row r="71" spans="1:28" ht="15.75" thickBot="1" x14ac:dyDescent="0.3">
      <c r="A71" s="518" t="s">
        <v>89</v>
      </c>
      <c r="B71" s="519"/>
      <c r="C71" s="519"/>
      <c r="D71" s="519"/>
      <c r="E71" s="519">
        <v>143.63635607222514</v>
      </c>
      <c r="F71" s="519"/>
      <c r="G71" s="519">
        <v>140.83490848082081</v>
      </c>
      <c r="H71" s="519"/>
      <c r="I71" s="519">
        <v>140.49306879086481</v>
      </c>
      <c r="J71" s="519"/>
      <c r="K71" s="519">
        <v>140.54615948586795</v>
      </c>
      <c r="L71" s="519"/>
      <c r="M71" s="502">
        <v>2</v>
      </c>
      <c r="N71" s="502">
        <v>53</v>
      </c>
      <c r="O71" s="521" t="s">
        <v>85</v>
      </c>
      <c r="P71" s="513"/>
      <c r="Q71" s="513"/>
      <c r="R71" s="513"/>
      <c r="S71" s="513">
        <v>42.372461554084119</v>
      </c>
      <c r="T71" s="513"/>
      <c r="U71" s="513">
        <v>36.690722474981534</v>
      </c>
      <c r="V71" s="513"/>
      <c r="W71" s="513">
        <v>36.82465629388814</v>
      </c>
      <c r="X71" s="513"/>
      <c r="Y71" s="513">
        <v>23.454708763093187</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11.514306800580577</v>
      </c>
      <c r="T72" s="513"/>
      <c r="U72" s="513">
        <v>9.4889571367236538</v>
      </c>
      <c r="V72" s="513"/>
      <c r="W72" s="513">
        <v>9.9481579542111884</v>
      </c>
      <c r="X72" s="513"/>
      <c r="Y72" s="513">
        <v>5.7433542233492672</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38.9408776477297</v>
      </c>
      <c r="T73" s="513"/>
      <c r="U73" s="513">
        <v>34.837644116785732</v>
      </c>
      <c r="V73" s="513"/>
      <c r="W73" s="513">
        <v>38.274521742980298</v>
      </c>
      <c r="X73" s="513"/>
      <c r="Y73" s="513">
        <v>31.572500219606969</v>
      </c>
      <c r="Z73" s="515"/>
    </row>
    <row r="74" spans="1:28" x14ac:dyDescent="0.25">
      <c r="A74" s="516" t="s">
        <v>110</v>
      </c>
      <c r="B74" s="523"/>
      <c r="C74" s="523"/>
      <c r="D74" s="523"/>
      <c r="E74" s="523">
        <v>143.63635607222514</v>
      </c>
      <c r="F74" s="523"/>
      <c r="G74" s="523">
        <v>140.83490848082081</v>
      </c>
      <c r="H74" s="523"/>
      <c r="I74" s="523">
        <v>140.49306879086481</v>
      </c>
      <c r="J74" s="523"/>
      <c r="K74" s="523">
        <v>140.54615948586795</v>
      </c>
      <c r="L74" s="523"/>
      <c r="M74" s="502">
        <v>3</v>
      </c>
      <c r="N74" s="502">
        <v>74</v>
      </c>
      <c r="O74" s="514" t="s">
        <v>89</v>
      </c>
      <c r="P74" s="513"/>
      <c r="Q74" s="513"/>
      <c r="R74" s="513"/>
      <c r="S74" s="513">
        <v>143.63635607222514</v>
      </c>
      <c r="T74" s="513"/>
      <c r="U74" s="513">
        <v>140.83490848082081</v>
      </c>
      <c r="V74" s="513"/>
      <c r="W74" s="513">
        <v>140.49306879086481</v>
      </c>
      <c r="X74" s="513"/>
      <c r="Y74" s="513">
        <v>140.54615948586795</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16.442635552199846</v>
      </c>
      <c r="T76" s="513"/>
      <c r="U76" s="513">
        <v>12.210198384381444</v>
      </c>
      <c r="V76" s="513"/>
      <c r="W76" s="513">
        <v>11.190234077016374</v>
      </c>
      <c r="X76" s="513"/>
      <c r="Y76" s="513">
        <v>11.446129394934955</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50.054535731305251</v>
      </c>
      <c r="T80" s="508"/>
      <c r="U80" s="508">
        <v>54.850471104603649</v>
      </c>
      <c r="V80" s="508"/>
      <c r="W80" s="508">
        <v>57.193328221653033</v>
      </c>
      <c r="X80" s="508"/>
      <c r="Y80" s="508">
        <v>64.527845602054541</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50.054535731305251</v>
      </c>
      <c r="T81" s="513"/>
      <c r="U81" s="513">
        <v>54.850471104603649</v>
      </c>
      <c r="V81" s="513"/>
      <c r="W81" s="513">
        <v>57.193328221653033</v>
      </c>
      <c r="X81" s="513"/>
      <c r="Y81" s="513">
        <v>64.527845602054541</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22.671857246180409</v>
      </c>
      <c r="F85" s="519"/>
      <c r="G85" s="519">
        <v>17.01533639803629</v>
      </c>
      <c r="H85" s="519"/>
      <c r="I85" s="519">
        <v>14.969277822023239</v>
      </c>
      <c r="J85" s="519"/>
      <c r="K85" s="519">
        <v>15.227924645160087</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0.65211945496322477</v>
      </c>
      <c r="F86" s="517"/>
      <c r="G86" s="517">
        <v>0</v>
      </c>
      <c r="H86" s="517"/>
      <c r="I86" s="517">
        <v>0.1051974129616487</v>
      </c>
      <c r="J86" s="517"/>
      <c r="K86" s="517">
        <v>0.10794891817991646</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5.5771022390173393</v>
      </c>
      <c r="F87" s="517"/>
      <c r="G87" s="517">
        <v>4.8051380136548438</v>
      </c>
      <c r="H87" s="517"/>
      <c r="I87" s="517">
        <v>3.6738463320452164</v>
      </c>
      <c r="J87" s="517"/>
      <c r="K87" s="517">
        <v>3.6738463320452164</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16.442635552199846</v>
      </c>
      <c r="F88" s="517"/>
      <c r="G88" s="517">
        <v>12.210198384381444</v>
      </c>
      <c r="H88" s="517"/>
      <c r="I88" s="517">
        <v>11.190234077016374</v>
      </c>
      <c r="J88" s="517"/>
      <c r="K88" s="517">
        <v>11.446129394934955</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2.0576015267231042E-2</v>
      </c>
      <c r="E11" s="173">
        <v>2.9717844432405785E-2</v>
      </c>
      <c r="F11" s="173">
        <v>4.7790622278852661E-2</v>
      </c>
      <c r="G11" s="173">
        <v>8.1732129983188746E-3</v>
      </c>
      <c r="H11" s="173">
        <v>6.0242951427265302E-2</v>
      </c>
      <c r="I11" s="173">
        <v>7.1478937839814433E-2</v>
      </c>
      <c r="J11" s="173">
        <v>8.1394988817303449E-2</v>
      </c>
      <c r="K11" s="173">
        <v>9.5050102413189036E-2</v>
      </c>
      <c r="L11" s="173">
        <v>0.10676043795354351</v>
      </c>
      <c r="M11" s="173">
        <v>0.1181242697191868</v>
      </c>
      <c r="N11" s="173">
        <v>0.12518095045272656</v>
      </c>
      <c r="O11" s="67"/>
      <c r="P11" s="366"/>
      <c r="Q11" s="399" t="s">
        <v>32</v>
      </c>
      <c r="R11" s="399"/>
      <c r="S11" s="43"/>
      <c r="T11" s="43">
        <v>1.8555097672581033</v>
      </c>
      <c r="U11" s="43">
        <v>2.9489462099748649</v>
      </c>
      <c r="V11" s="43">
        <v>0.4923029152101478</v>
      </c>
      <c r="W11" s="43">
        <v>3.5547855919788343</v>
      </c>
      <c r="X11" s="43">
        <v>4.1393871809019247</v>
      </c>
      <c r="Y11" s="43">
        <v>4.6355139140784463</v>
      </c>
      <c r="Z11" s="43">
        <v>5.3404934494431417</v>
      </c>
      <c r="AA11" s="43">
        <v>5.9242238473749236</v>
      </c>
      <c r="AB11" s="43">
        <v>6.4803746828608073</v>
      </c>
      <c r="AC11" s="44"/>
      <c r="AE11" s="401"/>
    </row>
    <row r="12" spans="1:31" x14ac:dyDescent="0.25">
      <c r="A12" s="366"/>
      <c r="B12" s="402" t="s">
        <v>147</v>
      </c>
      <c r="C12" s="402"/>
      <c r="D12" s="173">
        <v>53.632502089403694</v>
      </c>
      <c r="E12" s="173">
        <v>51.913595964062615</v>
      </c>
      <c r="F12" s="173">
        <v>46.327151056704253</v>
      </c>
      <c r="G12" s="173">
        <v>51.94429071630087</v>
      </c>
      <c r="H12" s="173">
        <v>54.829597426694761</v>
      </c>
      <c r="I12" s="173">
        <v>54.86029217893303</v>
      </c>
      <c r="J12" s="173">
        <v>53.079996549115492</v>
      </c>
      <c r="K12" s="173">
        <v>51.376437799893544</v>
      </c>
      <c r="L12" s="173">
        <v>56.579198304274009</v>
      </c>
      <c r="M12" s="173">
        <v>48.322309952189379</v>
      </c>
      <c r="N12" s="173">
        <v>50.762542755128891</v>
      </c>
      <c r="O12" s="67"/>
      <c r="P12" s="366"/>
      <c r="Q12" s="402" t="s">
        <v>147</v>
      </c>
      <c r="R12" s="402"/>
      <c r="S12" s="43"/>
      <c r="T12" s="43">
        <v>3241.3583893645491</v>
      </c>
      <c r="U12" s="43">
        <v>2858.6419262436289</v>
      </c>
      <c r="V12" s="43">
        <v>3128.7971760210139</v>
      </c>
      <c r="W12" s="43">
        <v>3235.3571385315845</v>
      </c>
      <c r="X12" s="43">
        <v>3176.9916712377249</v>
      </c>
      <c r="Y12" s="43">
        <v>3022.9509965895263</v>
      </c>
      <c r="Z12" s="43">
        <v>2886.641072024584</v>
      </c>
      <c r="AA12" s="43">
        <v>3139.6258978011215</v>
      </c>
      <c r="AB12" s="43">
        <v>2650.9935238199132</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53.653078104670925</v>
      </c>
      <c r="E16" s="189">
        <v>51.94331380849502</v>
      </c>
      <c r="F16" s="189">
        <v>46.374941678983106</v>
      </c>
      <c r="G16" s="189">
        <v>51.952463929299192</v>
      </c>
      <c r="H16" s="189">
        <v>54.889840378122024</v>
      </c>
      <c r="I16" s="189">
        <v>54.931771116772843</v>
      </c>
      <c r="J16" s="189">
        <v>53.161391537932793</v>
      </c>
      <c r="K16" s="189">
        <v>51.471487902306734</v>
      </c>
      <c r="L16" s="189">
        <v>56.685958742227555</v>
      </c>
      <c r="M16" s="189">
        <v>48.440434221908568</v>
      </c>
      <c r="N16" s="189">
        <v>50.887723705581614</v>
      </c>
      <c r="O16" s="67"/>
      <c r="P16" s="366"/>
      <c r="Q16" s="403" t="s">
        <v>26</v>
      </c>
      <c r="R16" s="403"/>
      <c r="S16" s="84"/>
      <c r="T16" s="84">
        <v>3243.2138991318066</v>
      </c>
      <c r="U16" s="84">
        <v>2861.5908724536039</v>
      </c>
      <c r="V16" s="84">
        <v>3129.289478936224</v>
      </c>
      <c r="W16" s="84">
        <v>3238.9119241235635</v>
      </c>
      <c r="X16" s="84">
        <v>3181.1310584186267</v>
      </c>
      <c r="Y16" s="84">
        <v>3027.5865105036046</v>
      </c>
      <c r="Z16" s="84">
        <v>2891.9815654740269</v>
      </c>
      <c r="AA16" s="84">
        <v>3145.5501216484968</v>
      </c>
      <c r="AB16" s="84">
        <v>2657.4738985027739</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7.8655302697478308E-2</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3.9276968202842835E-2</v>
      </c>
      <c r="I19" s="173">
        <v>6.677696613576628E-2</v>
      </c>
      <c r="J19" s="173">
        <v>0.29556731165993771</v>
      </c>
      <c r="K19" s="173">
        <v>1.2207694448997088</v>
      </c>
      <c r="L19" s="173">
        <v>1.3454418391909002</v>
      </c>
      <c r="M19" s="173">
        <v>1.4965025337917781</v>
      </c>
      <c r="N19" s="173">
        <v>1.5483903790267817</v>
      </c>
      <c r="O19" s="67"/>
      <c r="P19" s="366"/>
      <c r="Q19" s="399" t="s">
        <v>40</v>
      </c>
      <c r="R19" s="399"/>
      <c r="S19" s="43"/>
      <c r="T19" s="43" t="s">
        <v>18</v>
      </c>
      <c r="U19" s="43" t="s">
        <v>18</v>
      </c>
      <c r="V19" s="43" t="s">
        <v>18</v>
      </c>
      <c r="W19" s="43">
        <v>2.3176354636716137</v>
      </c>
      <c r="X19" s="43">
        <v>3.8670932439058543</v>
      </c>
      <c r="Y19" s="43">
        <v>16.832810049543696</v>
      </c>
      <c r="Z19" s="43">
        <v>68.590259855023518</v>
      </c>
      <c r="AA19" s="43">
        <v>74.659665900388461</v>
      </c>
      <c r="AB19" s="43">
        <v>82.09910762517984</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v>
      </c>
      <c r="M21" s="173">
        <v>1.76</v>
      </c>
      <c r="N21" s="173">
        <v>1.76</v>
      </c>
      <c r="O21" s="67"/>
      <c r="P21" s="366"/>
      <c r="Q21" s="399" t="s">
        <v>149</v>
      </c>
      <c r="R21" s="399"/>
      <c r="S21" s="43"/>
      <c r="T21" s="43">
        <v>0</v>
      </c>
      <c r="U21" s="43">
        <v>0</v>
      </c>
      <c r="V21" s="43">
        <v>0</v>
      </c>
      <c r="W21" s="43">
        <v>0</v>
      </c>
      <c r="X21" s="43">
        <v>0</v>
      </c>
      <c r="Y21" s="43">
        <v>0</v>
      </c>
      <c r="Z21" s="43">
        <v>0</v>
      </c>
      <c r="AA21" s="43">
        <v>0</v>
      </c>
      <c r="AB21" s="43">
        <v>96.554750932631123</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3.9276968202842835E-2</v>
      </c>
      <c r="I24" s="189">
        <v>6.677696613576628E-2</v>
      </c>
      <c r="J24" s="189">
        <v>0.29556731165993771</v>
      </c>
      <c r="K24" s="189">
        <v>1.2207694448997088</v>
      </c>
      <c r="L24" s="189">
        <v>1.3454418391909002</v>
      </c>
      <c r="M24" s="189">
        <v>3.2565025337917781</v>
      </c>
      <c r="N24" s="189">
        <v>3.3870456817242598</v>
      </c>
      <c r="O24" s="67"/>
      <c r="P24" s="366"/>
      <c r="Q24" s="403" t="s">
        <v>26</v>
      </c>
      <c r="R24" s="403"/>
      <c r="S24" s="84"/>
      <c r="T24" s="84">
        <v>0</v>
      </c>
      <c r="U24" s="84">
        <v>0</v>
      </c>
      <c r="V24" s="84">
        <v>0</v>
      </c>
      <c r="W24" s="84">
        <v>2.3176354636716137</v>
      </c>
      <c r="X24" s="84">
        <v>3.8670932439058543</v>
      </c>
      <c r="Y24" s="84">
        <v>16.832810049543696</v>
      </c>
      <c r="Z24" s="84">
        <v>68.590259855023518</v>
      </c>
      <c r="AA24" s="84">
        <v>74.659665900388461</v>
      </c>
      <c r="AB24" s="84">
        <v>178.65385855781096</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53.653078104670925</v>
      </c>
      <c r="E26" s="405">
        <v>51.94331380849502</v>
      </c>
      <c r="F26" s="405">
        <v>46.374941678983106</v>
      </c>
      <c r="G26" s="405">
        <v>51.952463929299192</v>
      </c>
      <c r="H26" s="405">
        <v>54.929117346324865</v>
      </c>
      <c r="I26" s="405">
        <v>54.998548082908613</v>
      </c>
      <c r="J26" s="405">
        <v>53.456958849592731</v>
      </c>
      <c r="K26" s="405">
        <v>52.692257347206443</v>
      </c>
      <c r="L26" s="405">
        <v>58.031400581418453</v>
      </c>
      <c r="M26" s="405">
        <v>51.696936755700349</v>
      </c>
      <c r="N26" s="405">
        <v>54.274769387305874</v>
      </c>
      <c r="O26" s="67"/>
      <c r="P26" s="403" t="s">
        <v>26</v>
      </c>
      <c r="Q26" s="403"/>
      <c r="R26" s="403"/>
      <c r="S26" s="84"/>
      <c r="T26" s="84">
        <v>3243.2138991318066</v>
      </c>
      <c r="U26" s="84">
        <v>2861.5908724536039</v>
      </c>
      <c r="V26" s="84">
        <v>3129.289478936224</v>
      </c>
      <c r="W26" s="84">
        <v>3241.2295595872347</v>
      </c>
      <c r="X26" s="84">
        <v>3184.9981516625326</v>
      </c>
      <c r="Y26" s="84">
        <v>3044.4193205531483</v>
      </c>
      <c r="Z26" s="84">
        <v>2960.5718253290502</v>
      </c>
      <c r="AA26" s="84">
        <v>3220.2097875488844</v>
      </c>
      <c r="AB26" s="84">
        <v>2836.1277570605853</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58.788615049231524</v>
      </c>
      <c r="T34" s="43">
        <v>84.908126949730871</v>
      </c>
      <c r="U34" s="43">
        <v>136.54463508243612</v>
      </c>
      <c r="V34" s="43">
        <v>23.352037138053916</v>
      </c>
      <c r="W34" s="43">
        <v>172.12271836361495</v>
      </c>
      <c r="X34" s="43">
        <v>204.22553668518424</v>
      </c>
      <c r="Y34" s="43">
        <v>232.55711090658139</v>
      </c>
      <c r="Z34" s="43">
        <v>271.5717211805399</v>
      </c>
      <c r="AA34" s="43">
        <v>305.02982272441022</v>
      </c>
      <c r="AB34" s="43">
        <v>337.49791348339079</v>
      </c>
      <c r="AC34" s="44">
        <v>357.65985843636213</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0</v>
      </c>
      <c r="O36" s="67"/>
      <c r="P36" s="145"/>
      <c r="Q36" s="402" t="s">
        <v>157</v>
      </c>
      <c r="R36" s="402"/>
      <c r="S36" s="43">
        <v>0</v>
      </c>
      <c r="T36" s="43">
        <v>0</v>
      </c>
      <c r="U36" s="43">
        <v>0</v>
      </c>
      <c r="V36" s="43">
        <v>0</v>
      </c>
      <c r="W36" s="43">
        <v>0</v>
      </c>
      <c r="X36" s="43">
        <v>0</v>
      </c>
      <c r="Y36" s="43">
        <v>0</v>
      </c>
      <c r="Z36" s="43">
        <v>0</v>
      </c>
      <c r="AA36" s="43">
        <v>0</v>
      </c>
      <c r="AB36" s="43">
        <v>0</v>
      </c>
      <c r="AC36" s="340">
        <v>0</v>
      </c>
      <c r="AD36" s="413"/>
    </row>
    <row r="37" spans="1:30" x14ac:dyDescent="0.25">
      <c r="A37" s="366" t="s">
        <v>131</v>
      </c>
      <c r="B37" s="414" t="s">
        <v>39</v>
      </c>
      <c r="C37" s="415"/>
      <c r="D37" s="43">
        <v>1</v>
      </c>
      <c r="E37" s="43">
        <v>1</v>
      </c>
      <c r="F37" s="43">
        <v>1</v>
      </c>
      <c r="G37" s="43">
        <v>1</v>
      </c>
      <c r="H37" s="43">
        <v>1</v>
      </c>
      <c r="I37" s="43">
        <v>1</v>
      </c>
      <c r="J37" s="43">
        <v>1</v>
      </c>
      <c r="K37" s="43">
        <v>1</v>
      </c>
      <c r="L37" s="43">
        <v>1</v>
      </c>
      <c r="M37" s="43">
        <v>1</v>
      </c>
      <c r="N37" s="43">
        <v>1</v>
      </c>
      <c r="O37" s="67"/>
      <c r="P37" s="144" t="s">
        <v>131</v>
      </c>
      <c r="Q37" s="399" t="s">
        <v>39</v>
      </c>
      <c r="R37" s="399"/>
      <c r="S37" s="43">
        <v>0.04</v>
      </c>
      <c r="T37" s="43">
        <v>0.04</v>
      </c>
      <c r="U37" s="43">
        <v>0.04</v>
      </c>
      <c r="V37" s="43">
        <v>0.04</v>
      </c>
      <c r="W37" s="43">
        <v>0.04</v>
      </c>
      <c r="X37" s="43">
        <v>0.04</v>
      </c>
      <c r="Y37" s="43">
        <v>0.04</v>
      </c>
      <c r="Z37" s="43">
        <v>0.04</v>
      </c>
      <c r="AA37" s="43">
        <v>0.04</v>
      </c>
      <c r="AB37" s="43">
        <v>0.04</v>
      </c>
      <c r="AC37" s="44">
        <v>0.04</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5.0479999999999997E-2</v>
      </c>
      <c r="X38" s="43">
        <v>0.139072</v>
      </c>
      <c r="Y38" s="43">
        <v>0.41350000000000009</v>
      </c>
      <c r="Z38" s="43">
        <v>0.80969000000000013</v>
      </c>
      <c r="AA38" s="43">
        <v>1.0577399999999999</v>
      </c>
      <c r="AB38" s="43">
        <v>1.1452880000000001</v>
      </c>
      <c r="AC38" s="44">
        <v>1.2325680000000003</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1</v>
      </c>
      <c r="E44" s="84">
        <v>1</v>
      </c>
      <c r="F44" s="84">
        <v>1</v>
      </c>
      <c r="G44" s="84">
        <v>1</v>
      </c>
      <c r="H44" s="84">
        <v>1</v>
      </c>
      <c r="I44" s="84">
        <v>1</v>
      </c>
      <c r="J44" s="84">
        <v>1</v>
      </c>
      <c r="K44" s="84">
        <v>1</v>
      </c>
      <c r="L44" s="84">
        <v>1</v>
      </c>
      <c r="M44" s="84">
        <v>1</v>
      </c>
      <c r="N44" s="84">
        <v>1</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46</v>
      </c>
      <c r="B7" s="220" t="s">
        <v>18</v>
      </c>
      <c r="C7" s="220">
        <v>16016</v>
      </c>
      <c r="D7" s="220">
        <v>16206</v>
      </c>
      <c r="E7" s="220">
        <v>16602</v>
      </c>
      <c r="F7" s="220">
        <v>16947</v>
      </c>
      <c r="G7" s="220">
        <v>17268</v>
      </c>
      <c r="H7" s="220">
        <v>17559</v>
      </c>
      <c r="I7" s="220">
        <v>17798</v>
      </c>
      <c r="J7" s="220">
        <v>18021</v>
      </c>
      <c r="K7" s="220">
        <v>18228</v>
      </c>
      <c r="L7" s="220" t="s">
        <v>18</v>
      </c>
      <c r="M7" s="67"/>
      <c r="N7" s="67"/>
      <c r="O7" s="67"/>
      <c r="P7" s="67"/>
      <c r="Q7" s="67"/>
      <c r="R7" s="67"/>
      <c r="S7" s="67"/>
      <c r="T7" s="67"/>
      <c r="U7" s="67"/>
      <c r="V7" s="67"/>
      <c r="W7" s="67"/>
      <c r="X7" s="67"/>
      <c r="Y7" s="67"/>
      <c r="Z7" s="102"/>
      <c r="AB7" s="300">
        <v>61.902261778790944</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79.617412899385926</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17.637986936938947</v>
      </c>
      <c r="F13" s="312"/>
      <c r="G13" s="312">
        <v>16.918112156139077</v>
      </c>
      <c r="H13" s="312"/>
      <c r="I13" s="312">
        <v>17.561652334516513</v>
      </c>
      <c r="J13" s="312"/>
      <c r="K13" s="312">
        <v>13.608941456444052</v>
      </c>
      <c r="L13" s="312"/>
      <c r="M13" s="67"/>
      <c r="N13" s="313" t="s">
        <v>86</v>
      </c>
      <c r="O13" s="314"/>
      <c r="P13" s="253"/>
      <c r="Q13" s="253"/>
      <c r="R13" s="253"/>
      <c r="S13" s="253">
        <v>1062.4013333898897</v>
      </c>
      <c r="T13" s="253"/>
      <c r="U13" s="253">
        <v>979.73778990844801</v>
      </c>
      <c r="V13" s="253"/>
      <c r="W13" s="253">
        <v>986.72054919184825</v>
      </c>
      <c r="X13" s="315"/>
      <c r="Y13" s="253">
        <v>746.59542771801898</v>
      </c>
      <c r="Z13" s="255"/>
    </row>
    <row r="14" spans="1:34" x14ac:dyDescent="0.25">
      <c r="A14" s="316" t="s">
        <v>19</v>
      </c>
      <c r="B14" s="312"/>
      <c r="C14" s="312"/>
      <c r="D14" s="312"/>
      <c r="E14" s="312">
        <v>5.7814453228880005</v>
      </c>
      <c r="F14" s="312"/>
      <c r="G14" s="312">
        <v>4.9541296100369339</v>
      </c>
      <c r="H14" s="312"/>
      <c r="I14" s="312">
        <v>4.9842025312693226</v>
      </c>
      <c r="J14" s="312"/>
      <c r="K14" s="312">
        <v>4.2951024306295125</v>
      </c>
      <c r="L14" s="312"/>
      <c r="M14" s="67"/>
      <c r="N14" s="313" t="s">
        <v>87</v>
      </c>
      <c r="O14" s="314"/>
      <c r="P14" s="253"/>
      <c r="Q14" s="253"/>
      <c r="R14" s="253"/>
      <c r="S14" s="253">
        <v>348.23788235682451</v>
      </c>
      <c r="T14" s="253"/>
      <c r="U14" s="253">
        <v>286.89654911031579</v>
      </c>
      <c r="V14" s="253"/>
      <c r="W14" s="253">
        <v>280.04284364924837</v>
      </c>
      <c r="X14" s="315"/>
      <c r="Y14" s="253">
        <v>235.63212807930179</v>
      </c>
      <c r="Z14" s="255"/>
    </row>
    <row r="15" spans="1:34" s="318" customFormat="1" ht="15" customHeight="1" x14ac:dyDescent="0.25">
      <c r="A15" s="316" t="s">
        <v>25</v>
      </c>
      <c r="B15" s="312"/>
      <c r="C15" s="312"/>
      <c r="D15" s="312"/>
      <c r="E15" s="312">
        <v>94.851976409183365</v>
      </c>
      <c r="F15" s="312"/>
      <c r="G15" s="312">
        <v>99.404615225096251</v>
      </c>
      <c r="H15" s="312"/>
      <c r="I15" s="312">
        <v>86.055676798049745</v>
      </c>
      <c r="J15" s="312"/>
      <c r="K15" s="312">
        <v>85.628580519796756</v>
      </c>
      <c r="L15" s="312"/>
      <c r="M15" s="317"/>
      <c r="N15" s="313" t="s">
        <v>88</v>
      </c>
      <c r="O15" s="314"/>
      <c r="P15" s="253"/>
      <c r="Q15" s="253"/>
      <c r="R15" s="253"/>
      <c r="S15" s="253">
        <v>3490.3261340058866</v>
      </c>
      <c r="T15" s="253"/>
      <c r="U15" s="253">
        <v>3615.8966652757722</v>
      </c>
      <c r="V15" s="253"/>
      <c r="W15" s="253">
        <v>3207.0490349133383</v>
      </c>
      <c r="X15" s="253"/>
      <c r="Y15" s="253">
        <v>3167.2211961293183</v>
      </c>
      <c r="Z15" s="255"/>
    </row>
    <row r="16" spans="1:34" s="318" customFormat="1" ht="15" customHeight="1" x14ac:dyDescent="0.25">
      <c r="A16" s="316" t="s">
        <v>89</v>
      </c>
      <c r="B16" s="312"/>
      <c r="C16" s="312"/>
      <c r="D16" s="312"/>
      <c r="E16" s="312">
        <v>35.23321994394459</v>
      </c>
      <c r="F16" s="312"/>
      <c r="G16" s="312">
        <v>34.540426436906458</v>
      </c>
      <c r="H16" s="312"/>
      <c r="I16" s="312">
        <v>34.455890028523839</v>
      </c>
      <c r="J16" s="312"/>
      <c r="K16" s="312">
        <v>34.469014756928424</v>
      </c>
      <c r="L16" s="312"/>
      <c r="M16" s="319"/>
      <c r="N16" s="313" t="s">
        <v>90</v>
      </c>
      <c r="O16" s="314"/>
      <c r="P16" s="253"/>
      <c r="Q16" s="253"/>
      <c r="R16" s="253"/>
      <c r="S16" s="253">
        <v>2122.2274391003848</v>
      </c>
      <c r="T16" s="253"/>
      <c r="U16" s="253">
        <v>2000.2563375553893</v>
      </c>
      <c r="V16" s="253"/>
      <c r="W16" s="253">
        <v>1935.941680442962</v>
      </c>
      <c r="X16" s="253"/>
      <c r="Y16" s="253">
        <v>1890.9926901979604</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5.1238549633269539</v>
      </c>
      <c r="F18" s="312"/>
      <c r="G18" s="312">
        <v>3.8411455831923229</v>
      </c>
      <c r="H18" s="312"/>
      <c r="I18" s="312">
        <v>3.4382849119269232</v>
      </c>
      <c r="J18" s="312"/>
      <c r="K18" s="312">
        <v>3.4630507476121175</v>
      </c>
      <c r="L18" s="312"/>
      <c r="M18" s="67"/>
      <c r="N18" s="313" t="s">
        <v>92</v>
      </c>
      <c r="O18" s="314"/>
      <c r="P18" s="253"/>
      <c r="Q18" s="253"/>
      <c r="R18" s="253"/>
      <c r="S18" s="253">
        <v>20828.678712711197</v>
      </c>
      <c r="T18" s="253"/>
      <c r="U18" s="253">
        <v>18204.48143693044</v>
      </c>
      <c r="V18" s="253"/>
      <c r="W18" s="253">
        <v>18891.675340257818</v>
      </c>
      <c r="X18" s="253"/>
      <c r="Y18" s="253">
        <v>20491.424542083536</v>
      </c>
      <c r="Z18" s="255"/>
    </row>
    <row r="19" spans="1:27" x14ac:dyDescent="0.25">
      <c r="A19" s="321" t="s">
        <v>93</v>
      </c>
      <c r="B19" s="322"/>
      <c r="C19" s="322"/>
      <c r="D19" s="322"/>
      <c r="E19" s="322">
        <v>0.29342212479100005</v>
      </c>
      <c r="F19" s="322"/>
      <c r="G19" s="322">
        <v>0.29426645533199997</v>
      </c>
      <c r="H19" s="322"/>
      <c r="I19" s="322">
        <v>0.27582876676599993</v>
      </c>
      <c r="J19" s="322"/>
      <c r="K19" s="322">
        <v>5.4984766765999997E-2</v>
      </c>
      <c r="L19" s="322"/>
      <c r="M19" s="67"/>
      <c r="N19" s="313" t="s">
        <v>94</v>
      </c>
      <c r="O19" s="314"/>
      <c r="P19" s="253"/>
      <c r="Q19" s="253"/>
      <c r="R19" s="253"/>
      <c r="S19" s="253">
        <v>17.67390222810505</v>
      </c>
      <c r="T19" s="253"/>
      <c r="U19" s="253">
        <v>17.041142884642113</v>
      </c>
      <c r="V19" s="253"/>
      <c r="W19" s="253">
        <v>15.497739451960889</v>
      </c>
      <c r="X19" s="253"/>
      <c r="Y19" s="253">
        <v>3.0165002614658762</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158.92190570107283</v>
      </c>
      <c r="F24" s="84"/>
      <c r="G24" s="84">
        <v>159.95269546670303</v>
      </c>
      <c r="H24" s="84"/>
      <c r="I24" s="84">
        <v>146.77153537105235</v>
      </c>
      <c r="J24" s="84"/>
      <c r="K24" s="84">
        <v>141.5196746781769</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158.92190570107283</v>
      </c>
      <c r="F25" s="84"/>
      <c r="G25" s="84">
        <v>159.95269546670303</v>
      </c>
      <c r="H25" s="84"/>
      <c r="I25" s="84">
        <v>146.77153537105235</v>
      </c>
      <c r="J25" s="84"/>
      <c r="K25" s="84">
        <v>141.5196746781769</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1.0099701918032506</v>
      </c>
      <c r="F31" s="312"/>
      <c r="G31" s="312">
        <v>1.382799076088717</v>
      </c>
      <c r="H31" s="312"/>
      <c r="I31" s="312">
        <v>2.4121547591617341</v>
      </c>
      <c r="J31" s="312"/>
      <c r="K31" s="312">
        <v>1.8753562865879252</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0.86912739292045815</v>
      </c>
      <c r="F32" s="312"/>
      <c r="G32" s="312">
        <v>0.81244633390328447</v>
      </c>
      <c r="H32" s="312"/>
      <c r="I32" s="312">
        <v>0.94651326612689057</v>
      </c>
      <c r="J32" s="312"/>
      <c r="K32" s="312">
        <v>0.76727103570065247</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74.892783994105628</v>
      </c>
      <c r="F33" s="312"/>
      <c r="G33" s="312">
        <v>80.956598933441796</v>
      </c>
      <c r="H33" s="312"/>
      <c r="I33" s="312">
        <v>76.720062705423459</v>
      </c>
      <c r="J33" s="312"/>
      <c r="K33" s="312">
        <v>76.788597638816739</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0.18367979619360167</v>
      </c>
      <c r="F36" s="312"/>
      <c r="G36" s="312">
        <v>0.20262357879823292</v>
      </c>
      <c r="H36" s="312"/>
      <c r="I36" s="312">
        <v>0.13110517151464304</v>
      </c>
      <c r="J36" s="312"/>
      <c r="K36" s="312">
        <v>0.13120317151464303</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0.29342212479100005</v>
      </c>
      <c r="F37" s="322"/>
      <c r="G37" s="322">
        <v>0.29426645533199997</v>
      </c>
      <c r="H37" s="322"/>
      <c r="I37" s="322">
        <v>0.27582876676599993</v>
      </c>
      <c r="J37" s="322"/>
      <c r="K37" s="322">
        <v>5.4984766765999997E-2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77.248983499813932</v>
      </c>
      <c r="F42" s="84"/>
      <c r="G42" s="84">
        <v>85.648734377564026</v>
      </c>
      <c r="H42" s="84"/>
      <c r="I42" s="84">
        <v>84.485664668992726</v>
      </c>
      <c r="J42" s="84"/>
      <c r="K42" s="84">
        <v>85.617412899385954</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77.248983499813932</v>
      </c>
      <c r="F43" s="84"/>
      <c r="G43" s="84">
        <v>85.648734377564026</v>
      </c>
      <c r="H43" s="84"/>
      <c r="I43" s="84">
        <v>84.485664668992726</v>
      </c>
      <c r="J43" s="84"/>
      <c r="K43" s="84">
        <v>85.617412899385954</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0.25434771246379323</v>
      </c>
      <c r="F49" s="43"/>
      <c r="G49" s="43">
        <v>0.11452296091798986</v>
      </c>
      <c r="H49" s="43"/>
      <c r="I49" s="43">
        <v>0.15168073805055426</v>
      </c>
      <c r="J49" s="340"/>
      <c r="K49" s="43">
        <v>0.10537742073997657</v>
      </c>
      <c r="L49" s="341"/>
      <c r="M49" s="67"/>
      <c r="N49" s="67"/>
      <c r="O49" s="342" t="s">
        <v>107</v>
      </c>
      <c r="P49" s="43"/>
      <c r="Q49" s="43"/>
      <c r="R49" s="43"/>
      <c r="S49" s="43">
        <v>172.60382189223546</v>
      </c>
      <c r="T49" s="43"/>
      <c r="U49" s="43">
        <v>140.09860463960732</v>
      </c>
      <c r="V49" s="43"/>
      <c r="W49" s="43">
        <v>96.119765024384705</v>
      </c>
      <c r="X49" s="43"/>
      <c r="Y49" s="43">
        <v>87.680125919301872</v>
      </c>
      <c r="Z49" s="343"/>
    </row>
    <row r="50" spans="1:29" x14ac:dyDescent="0.25">
      <c r="A50" s="344" t="s">
        <v>108</v>
      </c>
      <c r="B50" s="43"/>
      <c r="C50" s="43"/>
      <c r="D50" s="43"/>
      <c r="E50" s="43">
        <v>7.1772307509568378</v>
      </c>
      <c r="F50" s="43"/>
      <c r="G50" s="43">
        <v>7.3193527162033671</v>
      </c>
      <c r="H50" s="43"/>
      <c r="I50" s="43">
        <v>7.1877219858249974</v>
      </c>
      <c r="J50" s="340"/>
      <c r="K50" s="43">
        <v>7.6396092495755088</v>
      </c>
      <c r="L50" s="341"/>
      <c r="M50" s="67"/>
      <c r="N50" s="67"/>
      <c r="O50" s="342" t="s">
        <v>109</v>
      </c>
      <c r="P50" s="43"/>
      <c r="Q50" s="43"/>
      <c r="R50" s="43"/>
      <c r="S50" s="43">
        <v>19.794577974585366</v>
      </c>
      <c r="T50" s="43"/>
      <c r="U50" s="43">
        <v>22.505869385511058</v>
      </c>
      <c r="V50" s="43"/>
      <c r="W50" s="43">
        <v>28.111888581185756</v>
      </c>
      <c r="X50" s="43"/>
      <c r="Y50" s="43">
        <v>27.19745818858464</v>
      </c>
      <c r="Z50" s="343"/>
    </row>
    <row r="51" spans="1:29" x14ac:dyDescent="0.25">
      <c r="A51" s="345" t="s">
        <v>110</v>
      </c>
      <c r="B51" s="43"/>
      <c r="C51" s="43"/>
      <c r="D51" s="43"/>
      <c r="E51" s="43">
        <v>72.938330654066448</v>
      </c>
      <c r="F51" s="43"/>
      <c r="G51" s="43">
        <v>67.657819609852481</v>
      </c>
      <c r="H51" s="43"/>
      <c r="I51" s="43">
        <v>57.824759296624684</v>
      </c>
      <c r="J51" s="43"/>
      <c r="K51" s="43">
        <v>52.891717623629788</v>
      </c>
      <c r="L51" s="341"/>
      <c r="M51" s="67"/>
      <c r="N51" s="67"/>
      <c r="O51" s="346" t="s">
        <v>111</v>
      </c>
      <c r="P51" s="43"/>
      <c r="Q51" s="43"/>
      <c r="R51" s="43"/>
      <c r="S51" s="43">
        <v>30.186817532665621</v>
      </c>
      <c r="T51" s="43"/>
      <c r="U51" s="43">
        <v>28.421981701351321</v>
      </c>
      <c r="V51" s="43"/>
      <c r="W51" s="43">
        <v>35.304243740829996</v>
      </c>
      <c r="X51" s="43"/>
      <c r="Y51" s="43">
        <v>21.415715331852237</v>
      </c>
      <c r="Z51" s="343"/>
    </row>
    <row r="52" spans="1:29" x14ac:dyDescent="0.25">
      <c r="A52" s="344" t="s">
        <v>112</v>
      </c>
      <c r="B52" s="43"/>
      <c r="C52" s="43"/>
      <c r="D52" s="43"/>
      <c r="E52" s="43">
        <v>1.303013083771835</v>
      </c>
      <c r="F52" s="43"/>
      <c r="G52" s="43">
        <v>1.2122658021651695</v>
      </c>
      <c r="H52" s="43"/>
      <c r="I52" s="43">
        <v>1.121708681559388</v>
      </c>
      <c r="J52" s="340"/>
      <c r="K52" s="43">
        <v>1.2655574848456759</v>
      </c>
      <c r="L52" s="341"/>
      <c r="M52" s="67"/>
      <c r="N52" s="67"/>
      <c r="O52" s="342" t="s">
        <v>113</v>
      </c>
      <c r="P52" s="43"/>
      <c r="Q52" s="43"/>
      <c r="R52" s="43"/>
      <c r="S52" s="43">
        <v>5.7703502973216683</v>
      </c>
      <c r="T52" s="43"/>
      <c r="U52" s="43">
        <v>6.7112664940752005</v>
      </c>
      <c r="V52" s="43"/>
      <c r="W52" s="43">
        <v>3.9953996993057159</v>
      </c>
      <c r="X52" s="43"/>
      <c r="Y52" s="43">
        <v>4.4639505085436104</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77.248983499813974</v>
      </c>
      <c r="F55" s="43"/>
      <c r="G55" s="43">
        <v>83.648734377563983</v>
      </c>
      <c r="H55" s="43"/>
      <c r="I55" s="43">
        <v>80.485664668992698</v>
      </c>
      <c r="J55" s="43"/>
      <c r="K55" s="43">
        <v>79.617412899385926</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-9.6394658400000015</v>
      </c>
      <c r="T63" s="363"/>
      <c r="U63" s="363">
        <v>-10.790316449651954</v>
      </c>
      <c r="V63" s="363"/>
      <c r="W63" s="363">
        <v>-10.790316449651954</v>
      </c>
      <c r="X63" s="363"/>
      <c r="Y63" s="363">
        <v>-10.790316449651954</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3.1481303358863494E-3</v>
      </c>
      <c r="D65" s="173">
        <v>4.5468301981580854E-3</v>
      </c>
      <c r="E65" s="173">
        <v>7.3119652086644574E-3</v>
      </c>
      <c r="F65" s="173">
        <v>1.2505015887427878E-3</v>
      </c>
      <c r="G65" s="173">
        <v>9.2171715683715925E-3</v>
      </c>
      <c r="H65" s="173">
        <v>1.0936277489491608E-2</v>
      </c>
      <c r="I65" s="173">
        <v>1.2453433289047428E-2</v>
      </c>
      <c r="J65" s="173">
        <v>1.4542665669217924E-2</v>
      </c>
      <c r="K65" s="173">
        <v>1.6334347006892156E-2</v>
      </c>
      <c r="L65" s="173">
        <v>1.807301326703558E-2</v>
      </c>
      <c r="M65" s="173">
        <v>1.9152685419267165E-2</v>
      </c>
      <c r="N65" s="67"/>
      <c r="O65" s="67"/>
      <c r="P65" s="67"/>
      <c r="Q65" s="67"/>
      <c r="R65" s="67"/>
      <c r="S65" s="67"/>
      <c r="T65" s="67"/>
      <c r="U65" s="67"/>
      <c r="V65" s="67"/>
      <c r="W65" s="67"/>
      <c r="X65" s="67"/>
      <c r="Y65" s="67"/>
      <c r="Z65" s="102"/>
      <c r="AB65" s="370">
        <v>153</v>
      </c>
    </row>
    <row r="66" spans="1:28" ht="15.75" thickBot="1" x14ac:dyDescent="0.3">
      <c r="A66" s="366"/>
      <c r="B66" s="367" t="s">
        <v>128</v>
      </c>
      <c r="C66" s="173">
        <v>12.174577974294637</v>
      </c>
      <c r="D66" s="173">
        <v>11.784386283842213</v>
      </c>
      <c r="E66" s="173">
        <v>10.516263289871866</v>
      </c>
      <c r="F66" s="173">
        <v>11.791353992600298</v>
      </c>
      <c r="G66" s="173">
        <v>12.446318615859711</v>
      </c>
      <c r="H66" s="173">
        <v>12.453286324617798</v>
      </c>
      <c r="I66" s="173">
        <v>12.049159216649217</v>
      </c>
      <c r="J66" s="173">
        <v>11.662451380575835</v>
      </c>
      <c r="K66" s="173">
        <v>12.843478015070199</v>
      </c>
      <c r="L66" s="173">
        <v>10.969164359146989</v>
      </c>
      <c r="M66" s="173">
        <v>11.523097205414258</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12.177726104630523</v>
      </c>
      <c r="D70" s="189">
        <v>11.788933114040372</v>
      </c>
      <c r="E70" s="189">
        <v>10.52357525508053</v>
      </c>
      <c r="F70" s="189">
        <v>11.792604494189041</v>
      </c>
      <c r="G70" s="189">
        <v>12.455535787428083</v>
      </c>
      <c r="H70" s="189">
        <v>12.46422260210729</v>
      </c>
      <c r="I70" s="189">
        <v>12.061612649938265</v>
      </c>
      <c r="J70" s="189">
        <v>11.676994046245053</v>
      </c>
      <c r="K70" s="189">
        <v>12.85981236207709</v>
      </c>
      <c r="L70" s="189">
        <v>10.987237372414024</v>
      </c>
      <c r="M70" s="189">
        <v>11.542249890833524</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5.3485605834285247E-3</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2.6708338377933131E-3</v>
      </c>
      <c r="H73" s="173">
        <v>4.5408336972321064E-3</v>
      </c>
      <c r="I73" s="173">
        <v>2.0098577192875767E-2</v>
      </c>
      <c r="J73" s="173">
        <v>8.3012322253180199E-2</v>
      </c>
      <c r="K73" s="173">
        <v>9.1490045064981221E-2</v>
      </c>
      <c r="L73" s="173">
        <v>0.1017621722978409</v>
      </c>
      <c r="M73" s="173">
        <v>0.10529054577382115</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0.11968000000000001</v>
      </c>
      <c r="M75" s="173">
        <v>0.11968000000000001</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2.6708338377933131E-3</v>
      </c>
      <c r="H78" s="189">
        <v>4.5408336972321064E-3</v>
      </c>
      <c r="I78" s="189">
        <v>2.0098577192875767E-2</v>
      </c>
      <c r="J78" s="189">
        <v>8.3012322253180199E-2</v>
      </c>
      <c r="K78" s="189">
        <v>9.1490045064981221E-2</v>
      </c>
      <c r="L78" s="189">
        <v>0.22144217229784091</v>
      </c>
      <c r="M78" s="189">
        <v>0.23031910635724967</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12.177726104630523</v>
      </c>
      <c r="D84" s="189">
        <v>11.788933114040372</v>
      </c>
      <c r="E84" s="189">
        <v>10.52357525508053</v>
      </c>
      <c r="F84" s="189">
        <v>11.792604494189041</v>
      </c>
      <c r="G84" s="189">
        <v>12.458206621265877</v>
      </c>
      <c r="H84" s="189">
        <v>12.468763435804522</v>
      </c>
      <c r="I84" s="189">
        <v>12.081711227131141</v>
      </c>
      <c r="J84" s="189">
        <v>11.760006368498233</v>
      </c>
      <c r="K84" s="189">
        <v>12.951302407142071</v>
      </c>
      <c r="L84" s="189">
        <v>11.208679544711865</v>
      </c>
      <c r="M84" s="189">
        <v>11.772568997190774</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46</v>
      </c>
      <c r="B7" s="220" t="s">
        <v>18</v>
      </c>
      <c r="C7" s="220">
        <v>16016</v>
      </c>
      <c r="D7" s="220">
        <v>16206</v>
      </c>
      <c r="E7" s="220">
        <v>16602</v>
      </c>
      <c r="F7" s="220">
        <v>16947</v>
      </c>
      <c r="G7" s="220">
        <v>17268</v>
      </c>
      <c r="H7" s="220">
        <v>17559</v>
      </c>
      <c r="I7" s="220">
        <v>17798</v>
      </c>
      <c r="J7" s="220">
        <v>18021</v>
      </c>
      <c r="K7" s="220">
        <v>18228</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370.71103945581683</v>
      </c>
      <c r="G14" s="250"/>
      <c r="H14" s="250">
        <v>345.72589726762573</v>
      </c>
      <c r="I14" s="250"/>
      <c r="J14" s="250">
        <v>263.49952376275013</v>
      </c>
      <c r="K14" s="250"/>
      <c r="L14" s="250">
        <v>262.94552412008926</v>
      </c>
      <c r="M14" s="251"/>
      <c r="N14" s="10"/>
      <c r="O14" s="252" t="s">
        <v>60</v>
      </c>
      <c r="P14" s="253"/>
      <c r="Q14" s="253"/>
      <c r="R14" s="253"/>
      <c r="S14" s="254">
        <v>22.329300051549019</v>
      </c>
      <c r="T14" s="254"/>
      <c r="U14" s="254">
        <v>20.021189325204176</v>
      </c>
      <c r="V14" s="254"/>
      <c r="W14" s="254">
        <v>14.805007515605693</v>
      </c>
      <c r="X14" s="254"/>
      <c r="Y14" s="254">
        <v>14.425363403559867</v>
      </c>
      <c r="Z14" s="255"/>
    </row>
    <row r="15" spans="1:32" ht="15" customHeight="1" x14ac:dyDescent="0.25">
      <c r="A15" s="247" t="s">
        <v>61</v>
      </c>
      <c r="B15" s="248"/>
      <c r="C15" s="249"/>
      <c r="D15" s="249"/>
      <c r="E15" s="249"/>
      <c r="F15" s="250">
        <v>934.02653889449027</v>
      </c>
      <c r="G15" s="250"/>
      <c r="H15" s="250">
        <v>847.35538374385703</v>
      </c>
      <c r="I15" s="250"/>
      <c r="J15" s="250">
        <v>883.80391428072039</v>
      </c>
      <c r="K15" s="250"/>
      <c r="L15" s="250">
        <v>948.54079523159908</v>
      </c>
      <c r="M15" s="251"/>
      <c r="N15" s="10"/>
      <c r="O15" s="252" t="s">
        <v>62</v>
      </c>
      <c r="P15" s="253"/>
      <c r="Q15" s="253"/>
      <c r="R15" s="253"/>
      <c r="S15" s="254">
        <v>56.25988067067162</v>
      </c>
      <c r="T15" s="254"/>
      <c r="U15" s="254">
        <v>49.070846869577082</v>
      </c>
      <c r="V15" s="254"/>
      <c r="W15" s="254">
        <v>49.657484789342639</v>
      </c>
      <c r="X15" s="254"/>
      <c r="Y15" s="254">
        <v>52.037568314219833</v>
      </c>
      <c r="Z15" s="255"/>
    </row>
    <row r="16" spans="1:32" ht="15" customHeight="1" x14ac:dyDescent="0.25">
      <c r="A16" s="256" t="s">
        <v>63</v>
      </c>
      <c r="B16" s="257"/>
      <c r="C16" s="249"/>
      <c r="D16" s="249"/>
      <c r="E16" s="249"/>
      <c r="F16" s="250">
        <v>815.8061362320833</v>
      </c>
      <c r="G16" s="250"/>
      <c r="H16" s="250">
        <v>707.37785365732168</v>
      </c>
      <c r="I16" s="250"/>
      <c r="J16" s="250">
        <v>482.8655097981582</v>
      </c>
      <c r="K16" s="250"/>
      <c r="L16" s="250">
        <v>500.51521002752838</v>
      </c>
      <c r="M16" s="251"/>
      <c r="N16" s="10"/>
      <c r="O16" s="252" t="s">
        <v>64</v>
      </c>
      <c r="P16" s="253"/>
      <c r="Q16" s="253"/>
      <c r="R16" s="253"/>
      <c r="S16" s="254">
        <v>49.139027601016949</v>
      </c>
      <c r="T16" s="254"/>
      <c r="U16" s="254">
        <v>40.964666067716102</v>
      </c>
      <c r="V16" s="254"/>
      <c r="W16" s="254">
        <v>27.130324182388932</v>
      </c>
      <c r="X16" s="254"/>
      <c r="Y16" s="254">
        <v>27.458591728523611</v>
      </c>
      <c r="Z16" s="255"/>
      <c r="AA16" s="258"/>
    </row>
    <row r="17" spans="1:32" ht="15" customHeight="1" x14ac:dyDescent="0.25">
      <c r="A17" s="247" t="s">
        <v>65</v>
      </c>
      <c r="B17" s="248"/>
      <c r="C17" s="249"/>
      <c r="D17" s="249"/>
      <c r="E17" s="249"/>
      <c r="F17" s="250">
        <v>241.53273678900973</v>
      </c>
      <c r="G17" s="250"/>
      <c r="H17" s="250">
        <v>238.5301681722226</v>
      </c>
      <c r="I17" s="250"/>
      <c r="J17" s="250">
        <v>214.40444954764388</v>
      </c>
      <c r="K17" s="250"/>
      <c r="L17" s="250">
        <v>211.20166754509762</v>
      </c>
      <c r="M17" s="251"/>
      <c r="N17" s="10"/>
      <c r="O17" s="252" t="s">
        <v>66</v>
      </c>
      <c r="P17" s="253"/>
      <c r="Q17" s="253"/>
      <c r="R17" s="253"/>
      <c r="S17" s="254">
        <v>14.548412046079372</v>
      </c>
      <c r="T17" s="254"/>
      <c r="U17" s="254">
        <v>13.813421830682339</v>
      </c>
      <c r="V17" s="254"/>
      <c r="W17" s="254">
        <v>12.046547339456335</v>
      </c>
      <c r="X17" s="254"/>
      <c r="Y17" s="254">
        <v>11.586661594530261</v>
      </c>
      <c r="Z17" s="255"/>
    </row>
    <row r="18" spans="1:32" ht="15" customHeight="1" x14ac:dyDescent="0.25">
      <c r="A18" s="259" t="s">
        <v>67</v>
      </c>
      <c r="B18" s="260"/>
      <c r="C18" s="249"/>
      <c r="D18" s="249"/>
      <c r="E18" s="249"/>
      <c r="F18" s="250">
        <v>157.37414837503815</v>
      </c>
      <c r="G18" s="250"/>
      <c r="H18" s="250">
        <v>153.94090728867829</v>
      </c>
      <c r="I18" s="250"/>
      <c r="J18" s="250">
        <v>127.85774211032094</v>
      </c>
      <c r="K18" s="250"/>
      <c r="L18" s="250">
        <v>125.66601382194433</v>
      </c>
      <c r="M18" s="251"/>
      <c r="N18" s="10"/>
      <c r="O18" s="252" t="s">
        <v>68</v>
      </c>
      <c r="P18" s="253"/>
      <c r="Q18" s="253"/>
      <c r="R18" s="253"/>
      <c r="S18" s="254">
        <v>9.4792283083386426</v>
      </c>
      <c r="T18" s="254"/>
      <c r="U18" s="254">
        <v>8.9148081589459292</v>
      </c>
      <c r="V18" s="254"/>
      <c r="W18" s="254">
        <v>7.1838263911855798</v>
      </c>
      <c r="X18" s="254"/>
      <c r="Y18" s="254">
        <v>6.8941196961786453</v>
      </c>
      <c r="Z18" s="255"/>
      <c r="AB18" s="261"/>
    </row>
    <row r="19" spans="1:32" x14ac:dyDescent="0.25">
      <c r="A19" s="247" t="s">
        <v>69</v>
      </c>
      <c r="B19" s="248"/>
      <c r="C19" s="249"/>
      <c r="D19" s="249"/>
      <c r="E19" s="249"/>
      <c r="F19" s="250">
        <v>80.707898584559359</v>
      </c>
      <c r="G19" s="250"/>
      <c r="H19" s="250">
        <v>68.774767167572875</v>
      </c>
      <c r="I19" s="250"/>
      <c r="J19" s="250">
        <v>9.4627552068839247</v>
      </c>
      <c r="K19" s="250"/>
      <c r="L19" s="250">
        <v>8.8422809727707463</v>
      </c>
      <c r="M19" s="251"/>
      <c r="N19" s="10"/>
      <c r="O19" s="262" t="s">
        <v>70</v>
      </c>
      <c r="P19" s="253"/>
      <c r="Q19" s="253"/>
      <c r="R19" s="253"/>
      <c r="S19" s="254">
        <v>4.8613358983591946</v>
      </c>
      <c r="T19" s="254"/>
      <c r="U19" s="254">
        <v>3.9827870724793182</v>
      </c>
      <c r="V19" s="254"/>
      <c r="W19" s="254">
        <v>0.53167519984739442</v>
      </c>
      <c r="X19" s="254"/>
      <c r="Y19" s="254">
        <v>0.4850933164785356</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815.8061362320833</v>
      </c>
      <c r="G25" s="272"/>
      <c r="H25" s="272">
        <v>707.37785365732145</v>
      </c>
      <c r="I25" s="272"/>
      <c r="J25" s="272">
        <v>482.86550979815826</v>
      </c>
      <c r="K25" s="272"/>
      <c r="L25" s="272">
        <v>500.51521002752838</v>
      </c>
      <c r="M25" s="271"/>
      <c r="Z25" s="11"/>
    </row>
    <row r="26" spans="1:32" s="10" customFormat="1" x14ac:dyDescent="0.25">
      <c r="A26" s="273" t="s">
        <v>72</v>
      </c>
      <c r="B26" s="274"/>
      <c r="C26" s="275"/>
      <c r="D26" s="275"/>
      <c r="E26" s="275"/>
      <c r="F26" s="276">
        <v>19.094846810212065</v>
      </c>
      <c r="G26" s="276"/>
      <c r="H26" s="276">
        <v>21.221237837019686</v>
      </c>
      <c r="I26" s="276"/>
      <c r="J26" s="276">
        <v>20.054070420315274</v>
      </c>
      <c r="K26" s="276"/>
      <c r="L26" s="276">
        <v>17.363431038999749</v>
      </c>
      <c r="M26" s="275"/>
      <c r="Z26" s="11"/>
    </row>
    <row r="27" spans="1:32" s="10" customFormat="1" x14ac:dyDescent="0.25">
      <c r="A27" s="273" t="s">
        <v>19</v>
      </c>
      <c r="B27" s="274"/>
      <c r="C27" s="275"/>
      <c r="D27" s="275"/>
      <c r="E27" s="275"/>
      <c r="F27" s="276">
        <v>3.3729524730820017</v>
      </c>
      <c r="G27" s="276"/>
      <c r="H27" s="276">
        <v>3.1304441718159994</v>
      </c>
      <c r="I27" s="276"/>
      <c r="J27" s="276">
        <v>2.6482678780689994</v>
      </c>
      <c r="K27" s="276"/>
      <c r="L27" s="276">
        <v>1.8745371540382996</v>
      </c>
      <c r="M27" s="275"/>
      <c r="Z27" s="11"/>
    </row>
    <row r="28" spans="1:32" s="10" customFormat="1" x14ac:dyDescent="0.25">
      <c r="A28" s="273" t="s">
        <v>25</v>
      </c>
      <c r="B28" s="274"/>
      <c r="C28" s="275"/>
      <c r="D28" s="275"/>
      <c r="E28" s="275"/>
      <c r="F28" s="276">
        <v>395.98781776217947</v>
      </c>
      <c r="G28" s="276"/>
      <c r="H28" s="276">
        <v>354.84907318860166</v>
      </c>
      <c r="I28" s="276"/>
      <c r="J28" s="276">
        <v>173.19841147464115</v>
      </c>
      <c r="K28" s="276"/>
      <c r="L28" s="276">
        <v>194.01102180935774</v>
      </c>
      <c r="M28" s="275"/>
      <c r="Z28" s="11"/>
    </row>
    <row r="29" spans="1:32" s="10" customFormat="1" x14ac:dyDescent="0.25">
      <c r="A29" s="273" t="s">
        <v>73</v>
      </c>
      <c r="B29" s="274"/>
      <c r="C29" s="275"/>
      <c r="D29" s="275"/>
      <c r="E29" s="275"/>
      <c r="F29" s="276">
        <v>51.38431963240226</v>
      </c>
      <c r="G29" s="276"/>
      <c r="H29" s="276">
        <v>38.220217141553519</v>
      </c>
      <c r="I29" s="276"/>
      <c r="J29" s="276">
        <v>35.032572922339057</v>
      </c>
      <c r="K29" s="276"/>
      <c r="L29" s="276">
        <v>35.229039516744351</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345.51678894920747</v>
      </c>
      <c r="G31" s="276"/>
      <c r="H31" s="276">
        <v>289.50274721633065</v>
      </c>
      <c r="I31" s="276"/>
      <c r="J31" s="276">
        <v>251.66886652779382</v>
      </c>
      <c r="K31" s="276"/>
      <c r="L31" s="276">
        <v>251.77385993338828</v>
      </c>
      <c r="M31" s="275"/>
      <c r="Z31" s="11"/>
    </row>
    <row r="32" spans="1:32" s="10" customFormat="1" x14ac:dyDescent="0.25">
      <c r="A32" s="273" t="s">
        <v>76</v>
      </c>
      <c r="B32" s="274"/>
      <c r="C32" s="275"/>
      <c r="D32" s="275"/>
      <c r="E32" s="275"/>
      <c r="F32" s="276">
        <v>1.6768875999999999E-2</v>
      </c>
      <c r="G32" s="276"/>
      <c r="H32" s="276">
        <v>1.4920654E-2</v>
      </c>
      <c r="I32" s="276"/>
      <c r="J32" s="276">
        <v>8.2889030000000002E-3</v>
      </c>
      <c r="K32" s="276"/>
      <c r="L32" s="276">
        <v>8.2889030000000002E-3</v>
      </c>
      <c r="M32" s="275"/>
      <c r="Z32" s="11"/>
    </row>
    <row r="33" spans="1:26" s="10" customFormat="1" x14ac:dyDescent="0.25">
      <c r="A33" s="273" t="s">
        <v>77</v>
      </c>
      <c r="B33" s="274"/>
      <c r="C33" s="275"/>
      <c r="D33" s="275"/>
      <c r="E33" s="275"/>
      <c r="F33" s="276">
        <v>0.43264172899999992</v>
      </c>
      <c r="G33" s="276"/>
      <c r="H33" s="276">
        <v>0.43921344800000001</v>
      </c>
      <c r="I33" s="276"/>
      <c r="J33" s="276">
        <v>0.25503167200000004</v>
      </c>
      <c r="K33" s="276"/>
      <c r="L33" s="276">
        <v>0.25503167200000004</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241.5327367890097</v>
      </c>
      <c r="G35" s="272"/>
      <c r="H35" s="272">
        <v>238.53016817222252</v>
      </c>
      <c r="I35" s="272"/>
      <c r="J35" s="272">
        <v>214.40444954764388</v>
      </c>
      <c r="K35" s="272"/>
      <c r="L35" s="272">
        <v>211.20166754509768</v>
      </c>
      <c r="M35" s="271"/>
      <c r="Z35" s="11"/>
    </row>
    <row r="36" spans="1:26" s="10" customFormat="1" x14ac:dyDescent="0.25">
      <c r="A36" s="273" t="s">
        <v>72</v>
      </c>
      <c r="B36" s="274"/>
      <c r="C36" s="275"/>
      <c r="D36" s="275"/>
      <c r="E36" s="275"/>
      <c r="F36" s="276">
        <v>58.167151299242818</v>
      </c>
      <c r="G36" s="276"/>
      <c r="H36" s="276">
        <v>62.522865215424886</v>
      </c>
      <c r="I36" s="276"/>
      <c r="J36" s="276">
        <v>53.869494138680096</v>
      </c>
      <c r="K36" s="276"/>
      <c r="L36" s="276">
        <v>54.359523493223577</v>
      </c>
      <c r="M36" s="275"/>
      <c r="Z36" s="11"/>
    </row>
    <row r="37" spans="1:26" s="10" customFormat="1" x14ac:dyDescent="0.25">
      <c r="A37" s="273" t="s">
        <v>19</v>
      </c>
      <c r="B37" s="274"/>
      <c r="C37" s="275"/>
      <c r="D37" s="275"/>
      <c r="E37" s="275"/>
      <c r="F37" s="276">
        <v>0.14032596487779997</v>
      </c>
      <c r="G37" s="276"/>
      <c r="H37" s="276">
        <v>0.13335392244123001</v>
      </c>
      <c r="I37" s="276"/>
      <c r="J37" s="276">
        <v>0.10990656158878004</v>
      </c>
      <c r="K37" s="276"/>
      <c r="L37" s="276">
        <v>9.1352931631520015E-2</v>
      </c>
      <c r="M37" s="275"/>
      <c r="Z37" s="11"/>
    </row>
    <row r="38" spans="1:26" s="10" customFormat="1" x14ac:dyDescent="0.25">
      <c r="A38" s="273" t="s">
        <v>25</v>
      </c>
      <c r="B38" s="274"/>
      <c r="C38" s="275"/>
      <c r="D38" s="275"/>
      <c r="E38" s="275"/>
      <c r="F38" s="276">
        <v>108.46894521628279</v>
      </c>
      <c r="G38" s="276"/>
      <c r="H38" s="276">
        <v>108.44695692043695</v>
      </c>
      <c r="I38" s="276"/>
      <c r="J38" s="276">
        <v>98.070002591840023</v>
      </c>
      <c r="K38" s="276"/>
      <c r="L38" s="276">
        <v>94.472014864707617</v>
      </c>
      <c r="M38" s="275"/>
      <c r="Z38" s="11"/>
    </row>
    <row r="39" spans="1:26" s="10" customFormat="1" x14ac:dyDescent="0.25">
      <c r="A39" s="273" t="s">
        <v>73</v>
      </c>
      <c r="B39" s="274"/>
      <c r="C39" s="275"/>
      <c r="D39" s="275"/>
      <c r="E39" s="275"/>
      <c r="F39" s="276">
        <v>15.498675155092556</v>
      </c>
      <c r="G39" s="276"/>
      <c r="H39" s="276">
        <v>12.715073625355046</v>
      </c>
      <c r="I39" s="276"/>
      <c r="J39" s="276">
        <v>12.371629802681209</v>
      </c>
      <c r="K39" s="276"/>
      <c r="L39" s="276">
        <v>12.295237393140198</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53.866261136513728</v>
      </c>
      <c r="G41" s="276"/>
      <c r="H41" s="276">
        <v>49.382942493564443</v>
      </c>
      <c r="I41" s="276"/>
      <c r="J41" s="276">
        <v>46.40602363985375</v>
      </c>
      <c r="K41" s="276"/>
      <c r="L41" s="276">
        <v>46.406146049394764</v>
      </c>
      <c r="M41" s="275"/>
      <c r="Z41" s="11"/>
    </row>
    <row r="42" spans="1:26" s="10" customFormat="1" x14ac:dyDescent="0.25">
      <c r="A42" s="273" t="s">
        <v>76</v>
      </c>
      <c r="B42" s="274"/>
      <c r="C42" s="275"/>
      <c r="D42" s="275"/>
      <c r="E42" s="275"/>
      <c r="F42" s="276">
        <v>1.2812815930000001</v>
      </c>
      <c r="G42" s="276"/>
      <c r="H42" s="276">
        <v>1.1564482439999999</v>
      </c>
      <c r="I42" s="276"/>
      <c r="J42" s="276">
        <v>1.1545919439999999</v>
      </c>
      <c r="K42" s="276"/>
      <c r="L42" s="276">
        <v>1.1545919439999999</v>
      </c>
      <c r="M42" s="275"/>
      <c r="Z42" s="11"/>
    </row>
    <row r="43" spans="1:26" s="10" customFormat="1" x14ac:dyDescent="0.25">
      <c r="A43" s="273" t="s">
        <v>77</v>
      </c>
      <c r="B43" s="274"/>
      <c r="C43" s="275"/>
      <c r="D43" s="275"/>
      <c r="E43" s="275"/>
      <c r="F43" s="276">
        <v>4.1100964240000009</v>
      </c>
      <c r="G43" s="276"/>
      <c r="H43" s="276">
        <v>4.1725277509999996</v>
      </c>
      <c r="I43" s="276"/>
      <c r="J43" s="276">
        <v>2.422800869</v>
      </c>
      <c r="K43" s="276"/>
      <c r="L43" s="276">
        <v>2.422800869</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157.37414837503815</v>
      </c>
      <c r="G45" s="272"/>
      <c r="H45" s="272">
        <v>153.94090728867832</v>
      </c>
      <c r="I45" s="272"/>
      <c r="J45" s="272">
        <v>127.85774211032096</v>
      </c>
      <c r="K45" s="272"/>
      <c r="L45" s="272">
        <v>125.66601382194433</v>
      </c>
      <c r="M45" s="271"/>
      <c r="Z45" s="11"/>
    </row>
    <row r="46" spans="1:26" s="10" customFormat="1" x14ac:dyDescent="0.25">
      <c r="A46" s="273" t="s">
        <v>72</v>
      </c>
      <c r="B46" s="274"/>
      <c r="C46" s="275"/>
      <c r="D46" s="275"/>
      <c r="E46" s="275"/>
      <c r="F46" s="276">
        <v>56.866006503231752</v>
      </c>
      <c r="G46" s="276"/>
      <c r="H46" s="276">
        <v>61.126758488849646</v>
      </c>
      <c r="I46" s="276"/>
      <c r="J46" s="276">
        <v>52.650604451404341</v>
      </c>
      <c r="K46" s="276"/>
      <c r="L46" s="276">
        <v>53.128468330324388</v>
      </c>
      <c r="M46" s="275"/>
      <c r="Z46" s="11"/>
    </row>
    <row r="47" spans="1:26" s="10" customFormat="1" x14ac:dyDescent="0.25">
      <c r="A47" s="273" t="s">
        <v>19</v>
      </c>
      <c r="B47" s="274"/>
      <c r="C47" s="275"/>
      <c r="D47" s="275"/>
      <c r="E47" s="275"/>
      <c r="F47" s="276">
        <v>0.14032596487779997</v>
      </c>
      <c r="G47" s="276"/>
      <c r="H47" s="276">
        <v>0.13335392244123001</v>
      </c>
      <c r="I47" s="276"/>
      <c r="J47" s="276">
        <v>0.10990656158878004</v>
      </c>
      <c r="K47" s="276"/>
      <c r="L47" s="276">
        <v>9.1352931631520015E-2</v>
      </c>
      <c r="M47" s="275"/>
      <c r="Z47" s="11"/>
    </row>
    <row r="48" spans="1:26" s="10" customFormat="1" x14ac:dyDescent="0.25">
      <c r="A48" s="273" t="s">
        <v>25</v>
      </c>
      <c r="B48" s="274"/>
      <c r="C48" s="275"/>
      <c r="D48" s="275"/>
      <c r="E48" s="275"/>
      <c r="F48" s="276">
        <v>49.533510669979698</v>
      </c>
      <c r="G48" s="276"/>
      <c r="H48" s="276">
        <v>47.501795759304514</v>
      </c>
      <c r="I48" s="276"/>
      <c r="J48" s="276">
        <v>34.966757696351891</v>
      </c>
      <c r="K48" s="276"/>
      <c r="L48" s="276">
        <v>32.330973159012473</v>
      </c>
      <c r="M48" s="275"/>
      <c r="Z48" s="11"/>
    </row>
    <row r="49" spans="1:26" s="10" customFormat="1" x14ac:dyDescent="0.25">
      <c r="A49" s="273" t="s">
        <v>73</v>
      </c>
      <c r="B49" s="274"/>
      <c r="C49" s="275"/>
      <c r="D49" s="275"/>
      <c r="E49" s="275"/>
      <c r="F49" s="276">
        <v>9.5787683444385596</v>
      </c>
      <c r="G49" s="276"/>
      <c r="H49" s="276">
        <v>7.5071525645491732</v>
      </c>
      <c r="I49" s="276"/>
      <c r="J49" s="276">
        <v>7.124531575589077</v>
      </c>
      <c r="K49" s="276"/>
      <c r="L49" s="276">
        <v>7.1091551660480707</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36.724498369510336</v>
      </c>
      <c r="G51" s="276"/>
      <c r="H51" s="276">
        <v>33.129135432533758</v>
      </c>
      <c r="I51" s="276"/>
      <c r="J51" s="276">
        <v>30.176928921386867</v>
      </c>
      <c r="K51" s="276"/>
      <c r="L51" s="276">
        <v>30.177051330927878</v>
      </c>
      <c r="M51" s="275"/>
      <c r="Z51" s="11"/>
    </row>
    <row r="52" spans="1:26" s="10" customFormat="1" x14ac:dyDescent="0.25">
      <c r="A52" s="273" t="s">
        <v>76</v>
      </c>
      <c r="B52" s="274"/>
      <c r="C52" s="275"/>
      <c r="D52" s="275"/>
      <c r="E52" s="275"/>
      <c r="F52" s="276">
        <v>0.50747044600000002</v>
      </c>
      <c r="G52" s="276"/>
      <c r="H52" s="276">
        <v>0.45802606099999998</v>
      </c>
      <c r="I52" s="276"/>
      <c r="J52" s="276">
        <v>0.45721836999999999</v>
      </c>
      <c r="K52" s="276"/>
      <c r="L52" s="276">
        <v>0.45721836999999999</v>
      </c>
      <c r="M52" s="275"/>
      <c r="Z52" s="11"/>
    </row>
    <row r="53" spans="1:26" s="10" customFormat="1" x14ac:dyDescent="0.25">
      <c r="A53" s="273" t="s">
        <v>77</v>
      </c>
      <c r="B53" s="274"/>
      <c r="C53" s="275"/>
      <c r="D53" s="275"/>
      <c r="E53" s="275"/>
      <c r="F53" s="276">
        <v>4.0235680770000002</v>
      </c>
      <c r="G53" s="276"/>
      <c r="H53" s="276">
        <v>4.0846850600000009</v>
      </c>
      <c r="I53" s="276"/>
      <c r="J53" s="276">
        <v>2.3717945340000002</v>
      </c>
      <c r="K53" s="276"/>
      <c r="L53" s="276">
        <v>2.3717945340000002</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2017-07-21T09:36:53Z</dcterms:created>
  <dcterms:modified xsi:type="dcterms:W3CDTF">2017-07-21T09:37:06Z</dcterms:modified>
</cp:coreProperties>
</file>