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CC Lyons Andelle\"/>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<sst xmlns="http://schemas.openxmlformats.org/spreadsheetml/2006/main" count="916" uniqueCount="214">
  <si>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</si>
  <si>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</si>
  <si>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</si>
  <si>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</si>
  <si>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</si>
  <si>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</si>
  <si>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</si>
  <si>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</si>
  <si>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</si>
  <si>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</si>
  <si>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</si>
  <si>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</si>
  <si>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</si>
  <si>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</si>
  <si>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</si>
  <si>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</si>
  <si>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</si>
  <si>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</si>
  <si>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</si>
  <si>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</si>
  <si>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</si>
  <si>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</si>
  <si>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</si>
  <si>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</si>
  <si>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</si>
  <si>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</si>
  <si>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</si>
  <si>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</si>
  <si>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</si>
  <si>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</si>
  <si>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</si>
  <si>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</si>
  <si>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</si>
  <si>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</si>
  <si>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</si>
  <si>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</si>
  <si>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</si>
  <si>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</si>
  <si>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</si>
  <si>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</si>
  <si>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</si>
  <si>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</si>
  <si>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</si>
  <si>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</si>
  <si>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</si>
  <si>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</si>
  <si>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</si>
  <si>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</si>
  <si>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</si>
  <si>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</si>
  <si>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</si>
  <si>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</si>
  <si>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</si>
  <si>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</si>
  <si>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</si>
  <si>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</si>
  <si>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</si>
  <si>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</si>
  <si>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</si>
  <si>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</si>
  <si>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</si>
  <si>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</si>
  <si>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</si>
  <si>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</si>
  <si>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</si>
  <si>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</si>
  <si>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</si>
  <si>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</si>
  <si>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</si>
  <si>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</si>
  <si>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</si>
  <si>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</si>
  <si>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</si>
  <si>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</si>
  <si>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</si>
  <si>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</si>
  <si>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</si>
  <si>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</si>
  <si>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</si>
  <si>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CC Lyons Andelle</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</si>
  <si>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</si>
  <si>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</si>
  <si>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</si>
  <si>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</si>
  <si>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</si>
  <si>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</si>
  <si>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</si>
  <si>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</si>
  <si>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</si>
  <si>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</si>
  <si>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</si>
  <si>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</si>
  <si>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</si>
  <si>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</si>
  <si>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</si>
  <si>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</si>
  <si>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</si>
  <si>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</si>
  <si>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</si>
  <si>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</si>
  <si>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</si>
  <si>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</si>
  <si>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</si>
  <si>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</si>
  <si>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</si>
  <si>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</si>
  <si>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</si>
  <si>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</si>
  <si>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</si>
  <si>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</si>
  <si>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</si>
  <si>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</si>
  <si>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</si>
  <si>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</si>
  <si>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</si>
  <si>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</si>
  <si>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</si>
  <si>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</si>
  <si>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</si>
  <si>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</si>
  <si>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</si>
  <si>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</si>
  <si>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</si>
  <si>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</si>
  <si>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</si>
  <si>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</si>
  <si>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</si>
  <si>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</si>
  <si>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</si>
  <si>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</si>
  <si>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</si>
  <si>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</si>
  <si>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</si>
  <si>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</si>
  <si>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</si>
  <si>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</si>
  <si>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</si>
  <si>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</si>
  <si>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</si>
  <si>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</si>
  <si>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CC Lyons Andelle</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</si>
  <si>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</si>
  <si>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</si>
  <si>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</si>
  <si>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</si>
  <si>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</si>
  <si>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</si>
  <si>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</si>
  <si>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</si>
  <si>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</si>
  <si>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</si>
  <si>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</si>
  <si>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</si>
  <si>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</si>
  <si>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</si>
  <si>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</si>
  <si>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</si>
  <si>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</si>
  <si>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</si>
  <si>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</si>
  <si>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</si>
  <si>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</si>
  <si>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</si>
  <si>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</si>
  <si>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</si>
  <si>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</si>
  <si>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</si>
  <si>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</si>
  <si>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</si>
  <si>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</si>
  <si>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</si>
  <si>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</si>
  <si>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CC Lyons Andelle</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</si>
  <si>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</si>
  <si>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</si>
  <si>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</si>
  <si>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</si>
  <si>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</si>
  <si>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</si>
  <si>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</si>
  <si>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</si>
  <si>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</si>
  <si>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</si>
  <si>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</si>
  <si>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</si>
  <si>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</si>
  <si>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</si>
  <si>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</si>
  <si>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</si>
  <si>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</si>
  <si>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</si>
  <si>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</si>
  <si>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</si>
  <si>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</si>
  <si>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</si>
  <si>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</si>
  <si>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</si>
  <si>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</si>
  <si>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</si>
  <si>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</si>
  <si>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</si>
  <si>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</si>
  <si>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</si>
  <si>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</si>
  <si>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</si>
  <si>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</si>
  <si>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</si>
  <si>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</si>
  <si>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</si>
  <si>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</si>
  <si>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</si>
  <si>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CC Lyons Andelle</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</si>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</sst>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230.32149329276876</c:v>
                </c:pt>
                <c:pt idx="5">
                  <c:v>202.98412670909769</c:v>
                </c:pt>
                <c:pt idx="7">
                  <c:v>210.09852460126569</c:v>
                </c:pt>
                <c:pt idx="9">
                  <c:v>190.55732883654895</c:v>
                </c:pt>
              </c:numCache>
            </c:numRef>
          </c:val>
          <c:extLst>
            <c:ext xmlns:c16="http://schemas.microsoft.com/office/drawing/2014/chart" uri="{C3380CC4-5D6E-409C-BE32-E72D297353CC}">
              <c16:uniqueId val="{00000000-A606-435A-8BCA-5AE46D8EDF31}"/>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95.568554794929213</c:v>
                </c:pt>
                <c:pt idx="5">
                  <c:v>50.89578202728552</c:v>
                </c:pt>
                <c:pt idx="7">
                  <c:v>54.012740756839925</c:v>
                </c:pt>
                <c:pt idx="9">
                  <c:v>179.66386976622238</c:v>
                </c:pt>
              </c:numCache>
            </c:numRef>
          </c:val>
          <c:extLst>
            <c:ext xmlns:c16="http://schemas.microsoft.com/office/drawing/2014/chart" uri="{C3380CC4-5D6E-409C-BE32-E72D297353CC}">
              <c16:uniqueId val="{00000001-A606-435A-8BCA-5AE46D8EDF31}"/>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165.89344408054143</c:v>
                </c:pt>
                <c:pt idx="5">
                  <c:v>156.68459530939143</c:v>
                </c:pt>
                <c:pt idx="7">
                  <c:v>152.74791948123928</c:v>
                </c:pt>
                <c:pt idx="9">
                  <c:v>149.67594922039342</c:v>
                </c:pt>
              </c:numCache>
            </c:numRef>
          </c:val>
          <c:extLst>
            <c:ext xmlns:c16="http://schemas.microsoft.com/office/drawing/2014/chart" uri="{C3380CC4-5D6E-409C-BE32-E72D297353CC}">
              <c16:uniqueId val="{00000002-A606-435A-8BCA-5AE46D8EDF31}"/>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39.829109417499424</c:v>
                </c:pt>
                <c:pt idx="5">
                  <c:v>42.89507093339985</c:v>
                </c:pt>
                <c:pt idx="7">
                  <c:v>44.442611195091537</c:v>
                </c:pt>
                <c:pt idx="9">
                  <c:v>50.772621213995151</c:v>
                </c:pt>
              </c:numCache>
            </c:numRef>
          </c:val>
          <c:extLst>
            <c:ext xmlns:c16="http://schemas.microsoft.com/office/drawing/2014/chart" uri="{C3380CC4-5D6E-409C-BE32-E72D297353CC}">
              <c16:uniqueId val="{00000003-A606-435A-8BCA-5AE46D8EDF31}"/>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0</c:v>
                </c:pt>
                <c:pt idx="5">
                  <c:v>0</c:v>
                </c:pt>
                <c:pt idx="7">
                  <c:v>0</c:v>
                </c:pt>
                <c:pt idx="9">
                  <c:v>0</c:v>
                </c:pt>
              </c:numCache>
            </c:numRef>
          </c:val>
          <c:extLst>
            <c:ext xmlns:c16="http://schemas.microsoft.com/office/drawing/2014/chart" uri="{C3380CC4-5D6E-409C-BE32-E72D297353CC}">
              <c16:uniqueId val="{00000004-A606-435A-8BCA-5AE46D8EDF31}"/>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3.6219142857142805</c:v>
                </c:pt>
                <c:pt idx="5">
                  <c:v>3.1516021978021977</c:v>
                </c:pt>
                <c:pt idx="7">
                  <c:v>0</c:v>
                </c:pt>
                <c:pt idx="9">
                  <c:v>0</c:v>
                </c:pt>
              </c:numCache>
            </c:numRef>
          </c:val>
          <c:extLst>
            <c:ext xmlns:c16="http://schemas.microsoft.com/office/drawing/2014/chart" uri="{C3380CC4-5D6E-409C-BE32-E72D297353CC}">
              <c16:uniqueId val="{00000005-A606-435A-8BCA-5AE46D8EDF31}"/>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7.1067559497913366E-2</c:v>
                </c:pt>
                <c:pt idx="1">
                  <c:v>0.92893244050208668</c:v>
                </c:pt>
              </c:numCache>
            </c:numRef>
          </c:val>
          <c:extLst>
            <c:ext xmlns:c16="http://schemas.microsoft.com/office/drawing/2014/chart" uri="{C3380CC4-5D6E-409C-BE32-E72D297353CC}">
              <c16:uniqueId val="{00000000-EA4A-4D9C-95CA-4B368FB79F80}"/>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EA4A-4D9C-95CA-4B368FB79F80}"/>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8.8298773772842343E-2</c:v>
                </c:pt>
                <c:pt idx="1">
                  <c:v>0.91170122622715766</c:v>
                </c:pt>
              </c:numCache>
            </c:numRef>
          </c:val>
          <c:extLst>
            <c:ext xmlns:c16="http://schemas.microsoft.com/office/drawing/2014/chart" uri="{C3380CC4-5D6E-409C-BE32-E72D297353CC}">
              <c16:uniqueId val="{00000002-EA4A-4D9C-95CA-4B368FB79F80}"/>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EA4A-4D9C-95CA-4B368FB79F80}"/>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8.2716634989230597E-2</c:v>
                </c:pt>
                <c:pt idx="1">
                  <c:v>0.91728336501076946</c:v>
                </c:pt>
              </c:numCache>
            </c:numRef>
          </c:val>
          <c:extLst>
            <c:ext xmlns:c16="http://schemas.microsoft.com/office/drawing/2014/chart" uri="{C3380CC4-5D6E-409C-BE32-E72D297353CC}">
              <c16:uniqueId val="{00000004-EA4A-4D9C-95CA-4B368FB79F80}"/>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EA4A-4D9C-95CA-4B368FB79F80}"/>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6.3450755407020082E-2</c:v>
                </c:pt>
                <c:pt idx="1">
                  <c:v>0.93654924459297995</c:v>
                </c:pt>
              </c:numCache>
            </c:numRef>
          </c:val>
          <c:extLst>
            <c:ext xmlns:c16="http://schemas.microsoft.com/office/drawing/2014/chart" uri="{C3380CC4-5D6E-409C-BE32-E72D297353CC}">
              <c16:uniqueId val="{00000006-EA4A-4D9C-95CA-4B368FB79F80}"/>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EA4A-4D9C-95CA-4B368FB79F80}"/>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EA4A-4D9C-95CA-4B368FB79F80}"/>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EA4A-4D9C-95CA-4B368FB79F80}"/>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EA4A-4D9C-95CA-4B368FB79F80}"/>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4000</c:v>
                </c:pt>
                <c:pt idx="5">
                  <c:v>2000</c:v>
                </c:pt>
                <c:pt idx="7">
                  <c:v>3000</c:v>
                </c:pt>
                <c:pt idx="9">
                  <c:v>8000</c:v>
                </c:pt>
              </c:numCache>
            </c:numRef>
          </c:val>
          <c:extLst>
            <c:ext xmlns:c16="http://schemas.microsoft.com/office/drawing/2014/chart" uri="{C3380CC4-5D6E-409C-BE32-E72D297353CC}">
              <c16:uniqueId val="{00000000-6981-4B88-88E7-94DDD963EAD5}"/>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15000</c:v>
                </c:pt>
                <c:pt idx="5">
                  <c:v>17000</c:v>
                </c:pt>
                <c:pt idx="7">
                  <c:v>18000</c:v>
                </c:pt>
                <c:pt idx="9">
                  <c:v>19000</c:v>
                </c:pt>
              </c:numCache>
            </c:numRef>
          </c:val>
          <c:extLst>
            <c:ext xmlns:c16="http://schemas.microsoft.com/office/drawing/2014/chart" uri="{C3380CC4-5D6E-409C-BE32-E72D297353CC}">
              <c16:uniqueId val="{00000001-6981-4B88-88E7-94DDD963EAD5}"/>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8000</c:v>
                </c:pt>
                <c:pt idx="5">
                  <c:v>6000</c:v>
                </c:pt>
                <c:pt idx="7">
                  <c:v>10000</c:v>
                </c:pt>
                <c:pt idx="9">
                  <c:v>7000</c:v>
                </c:pt>
              </c:numCache>
            </c:numRef>
          </c:val>
          <c:extLst>
            <c:ext xmlns:c16="http://schemas.microsoft.com/office/drawing/2014/chart" uri="{C3380CC4-5D6E-409C-BE32-E72D297353CC}">
              <c16:uniqueId val="{00000002-6981-4B88-88E7-94DDD963EAD5}"/>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19000</c:v>
                </c:pt>
                <c:pt idx="5">
                  <c:v>17000</c:v>
                </c:pt>
                <c:pt idx="7">
                  <c:v>20000</c:v>
                </c:pt>
                <c:pt idx="9">
                  <c:v>19000</c:v>
                </c:pt>
              </c:numCache>
            </c:numRef>
          </c:val>
          <c:extLst>
            <c:ext xmlns:c16="http://schemas.microsoft.com/office/drawing/2014/chart" uri="{C3380CC4-5D6E-409C-BE32-E72D297353CC}">
              <c16:uniqueId val="{00000003-6981-4B88-88E7-94DDD963EAD5}"/>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156.43569299740244</c:v>
                </c:pt>
                <c:pt idx="5">
                  <c:v>153.27863719393972</c:v>
                </c:pt>
                <c:pt idx="7">
                  <c:v>152.5675191913009</c:v>
                </c:pt>
                <c:pt idx="9">
                  <c:v>145.19627130102816</c:v>
                </c:pt>
              </c:numCache>
            </c:numRef>
          </c:val>
          <c:extLst>
            <c:ext xmlns:c16="http://schemas.microsoft.com/office/drawing/2014/chart" uri="{C3380CC4-5D6E-409C-BE32-E72D297353CC}">
              <c16:uniqueId val="{00000000-6CC4-4693-B6CF-F0CE5D21264B}"/>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50.330514148240894</c:v>
                </c:pt>
                <c:pt idx="5">
                  <c:v>47.528176158519116</c:v>
                </c:pt>
                <c:pt idx="7">
                  <c:v>47.759678495953956</c:v>
                </c:pt>
                <c:pt idx="9">
                  <c:v>38.225673596300204</c:v>
                </c:pt>
              </c:numCache>
            </c:numRef>
          </c:val>
          <c:extLst>
            <c:ext xmlns:c16="http://schemas.microsoft.com/office/drawing/2014/chart" uri="{C3380CC4-5D6E-409C-BE32-E72D297353CC}">
              <c16:uniqueId val="{00000001-6CC4-4693-B6CF-F0CE5D21264B}"/>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134.13990585201489</c:v>
                </c:pt>
                <c:pt idx="5">
                  <c:v>127.35525009878958</c:v>
                </c:pt>
                <c:pt idx="7">
                  <c:v>125.77308366248533</c:v>
                </c:pt>
                <c:pt idx="9">
                  <c:v>121.95422645336755</c:v>
                </c:pt>
              </c:numCache>
            </c:numRef>
          </c:val>
          <c:extLst>
            <c:ext xmlns:c16="http://schemas.microsoft.com/office/drawing/2014/chart" uri="{C3380CC4-5D6E-409C-BE32-E72D297353CC}">
              <c16:uniqueId val="{00000002-6CC4-4693-B6CF-F0CE5D21264B}"/>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22.936888052847237</c:v>
                </c:pt>
                <c:pt idx="5">
                  <c:v>23.308789739886556</c:v>
                </c:pt>
                <c:pt idx="7">
                  <c:v>24.872351311453009</c:v>
                </c:pt>
                <c:pt idx="9">
                  <c:v>24.007849348390518</c:v>
                </c:pt>
              </c:numCache>
            </c:numRef>
          </c:val>
          <c:extLst>
            <c:ext xmlns:c16="http://schemas.microsoft.com/office/drawing/2014/chart" uri="{C3380CC4-5D6E-409C-BE32-E72D297353CC}">
              <c16:uniqueId val="{00000003-6CC4-4693-B6CF-F0CE5D21264B}"/>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171.39151482094769</c:v>
                </c:pt>
                <c:pt idx="5">
                  <c:v>105.14032398584176</c:v>
                </c:pt>
                <c:pt idx="7">
                  <c:v>110.32916337324325</c:v>
                </c:pt>
                <c:pt idx="9">
                  <c:v>241.28574833807343</c:v>
                </c:pt>
              </c:numCache>
            </c:numRef>
          </c:val>
          <c:extLst>
            <c:ext xmlns:c16="http://schemas.microsoft.com/office/drawing/2014/chart" uri="{C3380CC4-5D6E-409C-BE32-E72D297353CC}">
              <c16:uniqueId val="{00000004-6CC4-4693-B6CF-F0CE5D21264B}"/>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6CC4-4693-B6CF-F0CE5D21264B}"/>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6CC4-4693-B6CF-F0CE5D21264B}"/>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6CC4-4693-B6CF-F0CE5D21264B}"/>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39.260559731070408</c:v>
                </c:pt>
                <c:pt idx="1">
                  <c:v>38.00227018691379</c:v>
                </c:pt>
                <c:pt idx="2">
                  <c:v>33.912829168404812</c:v>
                </c:pt>
                <c:pt idx="3">
                  <c:v>38.024739643059455</c:v>
                </c:pt>
                <c:pt idx="4">
                  <c:v>40.136868520750916</c:v>
                </c:pt>
                <c:pt idx="5">
                  <c:v>40.159337976896552</c:v>
                </c:pt>
                <c:pt idx="6">
                  <c:v>38.856109520448634</c:v>
                </c:pt>
                <c:pt idx="7">
                  <c:v>37.609054704364873</c:v>
                </c:pt>
                <c:pt idx="8">
                  <c:v>41.417627521053191</c:v>
                </c:pt>
                <c:pt idx="9">
                  <c:v>35.373343817872289</c:v>
                </c:pt>
                <c:pt idx="10">
                  <c:v>37.159665581451776</c:v>
                </c:pt>
              </c:numCache>
            </c:numRef>
          </c:val>
          <c:extLst>
            <c:ext xmlns:c16="http://schemas.microsoft.com/office/drawing/2014/chart" uri="{C3380CC4-5D6E-409C-BE32-E72D297353CC}">
              <c16:uniqueId val="{00000000-579B-4AD2-9785-55559BD12688}"/>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579B-4AD2-9785-55559BD12688}"/>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579B-4AD2-9785-55559BD12688}"/>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579B-4AD2-9785-55559BD12688}"/>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579B-4AD2-9785-55559BD12688}"/>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2.0230161134990599E-2</c:v>
                </c:pt>
                <c:pt idx="1">
                  <c:v>2.9266244742413801E-2</c:v>
                </c:pt>
                <c:pt idx="2">
                  <c:v>4.7262632785723971E-2</c:v>
                </c:pt>
                <c:pt idx="3">
                  <c:v>1.307115897189806E-2</c:v>
                </c:pt>
                <c:pt idx="4">
                  <c:v>6.0401450945266284E-2</c:v>
                </c:pt>
                <c:pt idx="5">
                  <c:v>7.1666999296406811E-2</c:v>
                </c:pt>
                <c:pt idx="6">
                  <c:v>8.1994755580033565E-2</c:v>
                </c:pt>
                <c:pt idx="7">
                  <c:v>9.6525489298493222E-2</c:v>
                </c:pt>
                <c:pt idx="8">
                  <c:v>0.10903078665815569</c:v>
                </c:pt>
                <c:pt idx="9">
                  <c:v>0.12121018313150145</c:v>
                </c:pt>
                <c:pt idx="10">
                  <c:v>0.12893162054274945</c:v>
                </c:pt>
              </c:numCache>
            </c:numRef>
          </c:val>
          <c:extLst>
            <c:ext xmlns:c16="http://schemas.microsoft.com/office/drawing/2014/chart" uri="{C3380CC4-5D6E-409C-BE32-E72D297353CC}">
              <c16:uniqueId val="{00000005-579B-4AD2-9785-55559BD12688}"/>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5E2E-4A2D-B53C-5D2267141A38}"/>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5E2E-4A2D-B53C-5D2267141A38}"/>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2.3108675824572802E-3</c:v>
                </c:pt>
                <c:pt idx="5">
                  <c:v>8.7202059508143415E-2</c:v>
                </c:pt>
                <c:pt idx="6">
                  <c:v>0.19735461849893324</c:v>
                </c:pt>
                <c:pt idx="7">
                  <c:v>0.45175208879361223</c:v>
                </c:pt>
                <c:pt idx="8">
                  <c:v>0.67675314928349706</c:v>
                </c:pt>
                <c:pt idx="9">
                  <c:v>0.7148739323536798</c:v>
                </c:pt>
                <c:pt idx="10">
                  <c:v>0.70444420830579468</c:v>
                </c:pt>
              </c:numCache>
            </c:numRef>
          </c:val>
          <c:extLst>
            <c:ext xmlns:c16="http://schemas.microsoft.com/office/drawing/2014/chart" uri="{C3380CC4-5D6E-409C-BE32-E72D297353CC}">
              <c16:uniqueId val="{00000002-5E2E-4A2D-B53C-5D2267141A38}"/>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0.84554450399789094</c:v>
                </c:pt>
              </c:numCache>
            </c:numRef>
          </c:val>
          <c:extLst>
            <c:ext xmlns:c16="http://schemas.microsoft.com/office/drawing/2014/chart" uri="{C3380CC4-5D6E-409C-BE32-E72D297353CC}">
              <c16:uniqueId val="{00000003-5E2E-4A2D-B53C-5D2267141A38}"/>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E2E-4A2D-B53C-5D2267141A38}"/>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5E2E-4A2D-B53C-5D2267141A38}"/>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5E2E-4A2D-B53C-5D2267141A38}"/>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39.280789892205398</c:v>
                </c:pt>
                <c:pt idx="1">
                  <c:v>0</c:v>
                </c:pt>
              </c:numCache>
            </c:numRef>
          </c:val>
          <c:extLst>
            <c:ext xmlns:c16="http://schemas.microsoft.com/office/drawing/2014/chart" uri="{C3380CC4-5D6E-409C-BE32-E72D297353CC}">
              <c16:uniqueId val="{00000000-EF00-4945-BA6F-6C988AD04859}"/>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38.031536431656207</c:v>
                </c:pt>
                <c:pt idx="1">
                  <c:v>0</c:v>
                </c:pt>
              </c:numCache>
            </c:numRef>
          </c:val>
          <c:extLst>
            <c:ext xmlns:c16="http://schemas.microsoft.com/office/drawing/2014/chart" uri="{C3380CC4-5D6E-409C-BE32-E72D297353CC}">
              <c16:uniqueId val="{00000001-EF00-4945-BA6F-6C988AD04859}"/>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33.960091801190536</c:v>
                </c:pt>
                <c:pt idx="1">
                  <c:v>0</c:v>
                </c:pt>
              </c:numCache>
            </c:numRef>
          </c:val>
          <c:extLst>
            <c:ext xmlns:c16="http://schemas.microsoft.com/office/drawing/2014/chart" uri="{C3380CC4-5D6E-409C-BE32-E72D297353CC}">
              <c16:uniqueId val="{00000002-EF00-4945-BA6F-6C988AD04859}"/>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38.037810802031352</c:v>
                </c:pt>
                <c:pt idx="1">
                  <c:v>0</c:v>
                </c:pt>
              </c:numCache>
            </c:numRef>
          </c:val>
          <c:extLst>
            <c:ext xmlns:c16="http://schemas.microsoft.com/office/drawing/2014/chart" uri="{C3380CC4-5D6E-409C-BE32-E72D297353CC}">
              <c16:uniqueId val="{00000003-EF00-4945-BA6F-6C988AD04859}"/>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40.19726997169618</c:v>
                </c:pt>
                <c:pt idx="1">
                  <c:v>2.3108675824572802E-3</c:v>
                </c:pt>
              </c:numCache>
            </c:numRef>
          </c:val>
          <c:extLst>
            <c:ext xmlns:c16="http://schemas.microsoft.com/office/drawing/2014/chart" uri="{C3380CC4-5D6E-409C-BE32-E72D297353CC}">
              <c16:uniqueId val="{00000004-EF00-4945-BA6F-6C988AD04859}"/>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40.231004976192956</c:v>
                </c:pt>
                <c:pt idx="1">
                  <c:v>8.7202059508143415E-2</c:v>
                </c:pt>
              </c:numCache>
            </c:numRef>
          </c:val>
          <c:extLst>
            <c:ext xmlns:c16="http://schemas.microsoft.com/office/drawing/2014/chart" uri="{C3380CC4-5D6E-409C-BE32-E72D297353CC}">
              <c16:uniqueId val="{00000005-EF00-4945-BA6F-6C988AD04859}"/>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38.938104276028668</c:v>
                </c:pt>
                <c:pt idx="1">
                  <c:v>0.19735461849893324</c:v>
                </c:pt>
              </c:numCache>
            </c:numRef>
          </c:val>
          <c:extLst>
            <c:ext xmlns:c16="http://schemas.microsoft.com/office/drawing/2014/chart" uri="{C3380CC4-5D6E-409C-BE32-E72D297353CC}">
              <c16:uniqueId val="{00000006-EF00-4945-BA6F-6C988AD04859}"/>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37.705580193663366</c:v>
                </c:pt>
                <c:pt idx="1">
                  <c:v>0.45175208879361223</c:v>
                </c:pt>
              </c:numCache>
            </c:numRef>
          </c:val>
          <c:extLst>
            <c:ext xmlns:c16="http://schemas.microsoft.com/office/drawing/2014/chart" uri="{C3380CC4-5D6E-409C-BE32-E72D297353CC}">
              <c16:uniqueId val="{00000007-EF00-4945-BA6F-6C988AD04859}"/>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41.526658307711344</c:v>
                </c:pt>
                <c:pt idx="1">
                  <c:v>0.67675314928349706</c:v>
                </c:pt>
              </c:numCache>
            </c:numRef>
          </c:val>
          <c:extLst>
            <c:ext xmlns:c16="http://schemas.microsoft.com/office/drawing/2014/chart" uri="{C3380CC4-5D6E-409C-BE32-E72D297353CC}">
              <c16:uniqueId val="{00000008-EF00-4945-BA6F-6C988AD04859}"/>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35.494554001003792</c:v>
                </c:pt>
                <c:pt idx="1">
                  <c:v>0.7148739323536798</c:v>
                </c:pt>
              </c:numCache>
            </c:numRef>
          </c:val>
          <c:extLst>
            <c:ext xmlns:c16="http://schemas.microsoft.com/office/drawing/2014/chart" uri="{C3380CC4-5D6E-409C-BE32-E72D297353CC}">
              <c16:uniqueId val="{00000009-EF00-4945-BA6F-6C988AD04859}"/>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37.288597201994527</c:v>
                </c:pt>
                <c:pt idx="1">
                  <c:v>1.5499887123036857</c:v>
                </c:pt>
              </c:numCache>
            </c:numRef>
          </c:val>
          <c:extLst>
            <c:ext xmlns:c16="http://schemas.microsoft.com/office/drawing/2014/chart" uri="{C3380CC4-5D6E-409C-BE32-E72D297353CC}">
              <c16:uniqueId val="{0000000A-EF00-4945-BA6F-6C988AD04859}"/>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FC39-4DD7-A8A3-379F5CB50632}"/>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FC39-4DD7-A8A3-379F5CB50632}"/>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22.172342555131543</c:v>
                </c:pt>
                <c:pt idx="5">
                  <c:v>21.493120129596143</c:v>
                </c:pt>
                <c:pt idx="7">
                  <c:v>20.789950190415176</c:v>
                </c:pt>
                <c:pt idx="9">
                  <c:v>17.315116442352615</c:v>
                </c:pt>
              </c:numCache>
            </c:numRef>
          </c:val>
          <c:extLst>
            <c:ext xmlns:c16="http://schemas.microsoft.com/office/drawing/2014/chart" uri="{C3380CC4-5D6E-409C-BE32-E72D297353CC}">
              <c16:uniqueId val="{00000000-9702-4C49-BE27-72DDB727E3CA}"/>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8.7346200796642819</c:v>
                </c:pt>
                <c:pt idx="5">
                  <c:v>8.1729249248150886</c:v>
                </c:pt>
                <c:pt idx="7">
                  <c:v>7.9811329267962536</c:v>
                </c:pt>
                <c:pt idx="9">
                  <c:v>6.1934161427454084</c:v>
                </c:pt>
              </c:numCache>
            </c:numRef>
          </c:val>
          <c:extLst>
            <c:ext xmlns:c16="http://schemas.microsoft.com/office/drawing/2014/chart" uri="{C3380CC4-5D6E-409C-BE32-E72D297353CC}">
              <c16:uniqueId val="{00000001-9702-4C49-BE27-72DDB727E3CA}"/>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0.57959475949499994</c:v>
                </c:pt>
                <c:pt idx="5">
                  <c:v>0.57959810299600001</c:v>
                </c:pt>
                <c:pt idx="7">
                  <c:v>0.58159610202800005</c:v>
                </c:pt>
                <c:pt idx="9">
                  <c:v>9.6616102028E-2</c:v>
                </c:pt>
              </c:numCache>
            </c:numRef>
          </c:val>
          <c:extLst>
            <c:ext xmlns:c16="http://schemas.microsoft.com/office/drawing/2014/chart" uri="{C3380CC4-5D6E-409C-BE32-E72D297353CC}">
              <c16:uniqueId val="{00000002-9702-4C49-BE27-72DDB727E3CA}"/>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39.288864439706742</c:v>
                </c:pt>
                <c:pt idx="5">
                  <c:v>37.611029927383349</c:v>
                </c:pt>
                <c:pt idx="7">
                  <c:v>37.219762699151595</c:v>
                </c:pt>
                <c:pt idx="9">
                  <c:v>36.275379165891323</c:v>
                </c:pt>
              </c:numCache>
            </c:numRef>
          </c:val>
          <c:extLst>
            <c:ext xmlns:c16="http://schemas.microsoft.com/office/drawing/2014/chart" uri="{C3380CC4-5D6E-409C-BE32-E72D297353CC}">
              <c16:uniqueId val="{00000003-9702-4C49-BE27-72DDB727E3CA}"/>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25.80898978503161</c:v>
                </c:pt>
                <c:pt idx="5">
                  <c:v>12.623039882064109</c:v>
                </c:pt>
                <c:pt idx="7">
                  <c:v>14.481443561612513</c:v>
                </c:pt>
                <c:pt idx="9">
                  <c:v>15.429824352366607</c:v>
                </c:pt>
              </c:numCache>
            </c:numRef>
          </c:val>
          <c:extLst>
            <c:ext xmlns:c16="http://schemas.microsoft.com/office/drawing/2014/chart" uri="{C3380CC4-5D6E-409C-BE32-E72D297353CC}">
              <c16:uniqueId val="{00000004-9702-4C49-BE27-72DDB727E3CA}"/>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9702-4C49-BE27-72DDB727E3CA}"/>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9702-4C49-BE27-72DDB727E3CA}"/>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52.216631433957069</c:v>
                </c:pt>
                <c:pt idx="5">
                  <c:v>53.893161026231439</c:v>
                </c:pt>
                <c:pt idx="7">
                  <c:v>43.864641962709243</c:v>
                </c:pt>
                <c:pt idx="9">
                  <c:v>31.608276793015104</c:v>
                </c:pt>
              </c:numCache>
            </c:numRef>
          </c:val>
          <c:extLst>
            <c:ext xmlns:c16="http://schemas.microsoft.com/office/drawing/2014/chart" uri="{C3380CC4-5D6E-409C-BE32-E72D297353CC}">
              <c16:uniqueId val="{00000007-9702-4C49-BE27-72DDB727E3CA}"/>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9702-4C49-BE27-72DDB727E3CA}"/>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9702-4C49-BE27-72DDB727E3CA}"/>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19.778553928539811</c:v>
                </c:pt>
                <c:pt idx="5">
                  <c:v>11.241775203282607</c:v>
                </c:pt>
                <c:pt idx="7">
                  <c:v>11.082584617860949</c:v>
                </c:pt>
                <c:pt idx="9">
                  <c:v>10.827541786747199</c:v>
                </c:pt>
              </c:numCache>
            </c:numRef>
          </c:val>
          <c:extLst>
            <c:ext xmlns:c16="http://schemas.microsoft.com/office/drawing/2014/chart" uri="{C3380CC4-5D6E-409C-BE32-E72D297353CC}">
              <c16:uniqueId val="{00000000-150E-4E67-B597-4F3F927A5CC1}"/>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c:v>
                </c:pt>
                <c:pt idx="5">
                  <c:v>0</c:v>
                </c:pt>
                <c:pt idx="7">
                  <c:v>0</c:v>
                </c:pt>
                <c:pt idx="9">
                  <c:v>0</c:v>
                </c:pt>
              </c:numCache>
            </c:numRef>
          </c:val>
          <c:extLst>
            <c:ext xmlns:c16="http://schemas.microsoft.com/office/drawing/2014/chart" uri="{C3380CC4-5D6E-409C-BE32-E72D297353CC}">
              <c16:uniqueId val="{00000001-150E-4E67-B597-4F3F927A5CC1}"/>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12.084515454072047</c:v>
                </c:pt>
                <c:pt idx="5">
                  <c:v>11.679696850090988</c:v>
                </c:pt>
                <c:pt idx="7">
                  <c:v>11.358171037395017</c:v>
                </c:pt>
                <c:pt idx="9">
                  <c:v>11.081391416945886</c:v>
                </c:pt>
              </c:numCache>
            </c:numRef>
          </c:val>
          <c:extLst>
            <c:ext xmlns:c16="http://schemas.microsoft.com/office/drawing/2014/chart" uri="{C3380CC4-5D6E-409C-BE32-E72D297353CC}">
              <c16:uniqueId val="{00000002-150E-4E67-B597-4F3F927A5CC1}"/>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1.0368261322924153</c:v>
                </c:pt>
                <c:pt idx="5">
                  <c:v>0.94803611576720637</c:v>
                </c:pt>
                <c:pt idx="7">
                  <c:v>0.8716342335508479</c:v>
                </c:pt>
                <c:pt idx="9">
                  <c:v>0.99578205661588104</c:v>
                </c:pt>
              </c:numCache>
            </c:numRef>
          </c:val>
          <c:extLst>
            <c:ext xmlns:c16="http://schemas.microsoft.com/office/drawing/2014/chart" uri="{C3380CC4-5D6E-409C-BE32-E72D297353CC}">
              <c16:uniqueId val="{00000003-150E-4E67-B597-4F3F927A5CC1}"/>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69.712739813126475</c:v>
                </c:pt>
                <c:pt idx="5">
                  <c:v>62.826088132058644</c:v>
                </c:pt>
                <c:pt idx="7">
                  <c:v>58.531812582695068</c:v>
                </c:pt>
                <c:pt idx="9">
                  <c:v>54.027041844983643</c:v>
                </c:pt>
              </c:numCache>
            </c:numRef>
          </c:val>
          <c:extLst>
            <c:ext xmlns:c16="http://schemas.microsoft.com/office/drawing/2014/chart" uri="{C3380CC4-5D6E-409C-BE32-E72D297353CC}">
              <c16:uniqueId val="{00000004-150E-4E67-B597-4F3F927A5CC1}"/>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0.84997299999999998</c:v>
                </c:pt>
                <c:pt idx="5">
                  <c:v>0.74870595900000003</c:v>
                </c:pt>
                <c:pt idx="7">
                  <c:v>0</c:v>
                </c:pt>
                <c:pt idx="9">
                  <c:v>0</c:v>
                </c:pt>
              </c:numCache>
            </c:numRef>
          </c:val>
          <c:extLst>
            <c:ext xmlns:c16="http://schemas.microsoft.com/office/drawing/2014/chart" uri="{C3380CC4-5D6E-409C-BE32-E72D297353CC}">
              <c16:uniqueId val="{00000005-150E-4E67-B597-4F3F927A5CC1}"/>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45.338434724955484</c:v>
                </c:pt>
                <c:pt idx="5">
                  <c:v>46.928571732886667</c:v>
                </c:pt>
                <c:pt idx="7">
                  <c:v>43.074324971210906</c:v>
                </c:pt>
                <c:pt idx="9">
                  <c:v>29.986871893106464</c:v>
                </c:pt>
              </c:numCache>
            </c:numRef>
          </c:val>
          <c:extLst>
            <c:ext xmlns:c16="http://schemas.microsoft.com/office/drawing/2014/chart" uri="{C3380CC4-5D6E-409C-BE32-E72D297353CC}">
              <c16:uniqueId val="{00000006-150E-4E67-B597-4F3F927A5CC1}"/>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FE97-487F-AADA-1265DFF9E1DF}"/>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3.0952146536535616E-3</c:v>
                </c:pt>
                <c:pt idx="1">
                  <c:v>4.4777354455893112E-3</c:v>
                </c:pt>
                <c:pt idx="2">
                  <c:v>7.2311828162157678E-3</c:v>
                </c:pt>
                <c:pt idx="3">
                  <c:v>1.999887322700403E-3</c:v>
                </c:pt>
                <c:pt idx="4">
                  <c:v>9.2414219946257408E-3</c:v>
                </c:pt>
                <c:pt idx="5">
                  <c:v>1.0965050892350241E-2</c:v>
                </c:pt>
                <c:pt idx="6">
                  <c:v>1.2545197603745135E-2</c:v>
                </c:pt>
                <c:pt idx="7">
                  <c:v>1.4768399862669463E-2</c:v>
                </c:pt>
                <c:pt idx="8">
                  <c:v>1.668171035869782E-2</c:v>
                </c:pt>
                <c:pt idx="9">
                  <c:v>1.8545158019119722E-2</c:v>
                </c:pt>
                <c:pt idx="10">
                  <c:v>1.9726537943040665E-2</c:v>
                </c:pt>
              </c:numCache>
            </c:numRef>
          </c:val>
          <c:extLst>
            <c:ext xmlns:c16="http://schemas.microsoft.com/office/drawing/2014/chart" uri="{C3380CC4-5D6E-409C-BE32-E72D297353CC}">
              <c16:uniqueId val="{00000001-FE97-487F-AADA-1265DFF9E1DF}"/>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8.9121470589529839</c:v>
                </c:pt>
                <c:pt idx="1">
                  <c:v>8.6265153324294293</c:v>
                </c:pt>
                <c:pt idx="2">
                  <c:v>7.6982122212278927</c:v>
                </c:pt>
                <c:pt idx="3">
                  <c:v>8.6316158989744967</c:v>
                </c:pt>
                <c:pt idx="4">
                  <c:v>9.1110691542104583</c:v>
                </c:pt>
                <c:pt idx="5">
                  <c:v>9.1161697207555168</c:v>
                </c:pt>
                <c:pt idx="6">
                  <c:v>8.8203368611418398</c:v>
                </c:pt>
                <c:pt idx="7">
                  <c:v>8.537255417890826</c:v>
                </c:pt>
                <c:pt idx="8">
                  <c:v>9.401801447279075</c:v>
                </c:pt>
                <c:pt idx="9">
                  <c:v>8.0297490466570096</c:v>
                </c:pt>
                <c:pt idx="10">
                  <c:v>8.4352440869895524</c:v>
                </c:pt>
              </c:numCache>
            </c:numRef>
          </c:val>
          <c:extLst>
            <c:ext xmlns:c16="http://schemas.microsoft.com/office/drawing/2014/chart" uri="{C3380CC4-5D6E-409C-BE32-E72D297353CC}">
              <c16:uniqueId val="{00000002-FE97-487F-AADA-1265DFF9E1DF}"/>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FE97-487F-AADA-1265DFF9E1DF}"/>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FE97-487F-AADA-1265DFF9E1DF}"/>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5.7497026271856586E-2</c:v>
                </c:pt>
              </c:numCache>
            </c:numRef>
          </c:val>
          <c:extLst>
            <c:ext xmlns:c16="http://schemas.microsoft.com/office/drawing/2014/chart" uri="{C3380CC4-5D6E-409C-BE32-E72D297353CC}">
              <c16:uniqueId val="{00000005-FE97-487F-AADA-1265DFF9E1DF}"/>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1.5713899560709506E-4</c:v>
                </c:pt>
                <c:pt idx="5">
                  <c:v>5.9297400465537515E-3</c:v>
                </c:pt>
                <c:pt idx="6">
                  <c:v>1.342011405792746E-2</c:v>
                </c:pt>
                <c:pt idx="7">
                  <c:v>3.0719142037965632E-2</c:v>
                </c:pt>
                <c:pt idx="8">
                  <c:v>4.6019214151277799E-2</c:v>
                </c:pt>
                <c:pt idx="9">
                  <c:v>4.8611427400050228E-2</c:v>
                </c:pt>
                <c:pt idx="10">
                  <c:v>4.7902206164794035E-2</c:v>
                </c:pt>
              </c:numCache>
            </c:numRef>
          </c:val>
          <c:extLst>
            <c:ext xmlns:c16="http://schemas.microsoft.com/office/drawing/2014/chart" uri="{C3380CC4-5D6E-409C-BE32-E72D297353CC}">
              <c16:uniqueId val="{00000006-FE97-487F-AADA-1265DFF9E1DF}"/>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FE97-487F-AADA-1265DFF9E1DF}"/>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FE97-487F-AADA-1265DFF9E1DF}"/>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477.91167408572949</c:v>
                </c:pt>
                <c:pt idx="6" formatCode="_-* #.##0\.0\ _€_-;\-* #.##0\.0\ _€_-;_-* &quot;-&quot;??\ _€_-;_-@_-">
                  <c:v>395.09867183012915</c:v>
                </c:pt>
                <c:pt idx="8" formatCode="_-* #.##0\.0\ _€_-;\-* #.##0\.0\ _€_-;_-* &quot;-&quot;??\ _€_-;_-@_-">
                  <c:v>380.40838578580536</c:v>
                </c:pt>
                <c:pt idx="10" formatCode="_-* #.##0\.0\ _€_-;\-* #.##0\.0\ _€_-;_-* &quot;-&quot;??\ _€_-;_-@_-">
                  <c:v>370.15437917529658</c:v>
                </c:pt>
              </c:numCache>
            </c:numRef>
          </c:val>
          <c:extLst>
            <c:ext xmlns:c16="http://schemas.microsoft.com/office/drawing/2014/chart" uri="{C3380CC4-5D6E-409C-BE32-E72D297353CC}">
              <c16:uniqueId val="{00000000-0645-43F6-A0FF-7F58AB84E004}"/>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371.32428482392567</c:v>
                </c:pt>
                <c:pt idx="6" formatCode="_-* #.##0\.0\ _€_-;\-* #.##0\.0\ _€_-;_-* &quot;-&quot;??\ _€_-;_-@_-">
                  <c:v>343.63715844751164</c:v>
                </c:pt>
                <c:pt idx="8" formatCode="_-* #.##0\.0\ _€_-;\-* #.##0\.0\ _€_-;_-* &quot;-&quot;??\ _€_-;_-@_-">
                  <c:v>333.07072556158005</c:v>
                </c:pt>
                <c:pt idx="10" formatCode="_-* #.##0\.0\ _€_-;\-* #.##0\.0\ _€_-;_-* &quot;-&quot;??\ _€_-;_-@_-">
                  <c:v>371.8250733276621</c:v>
                </c:pt>
              </c:numCache>
            </c:numRef>
          </c:val>
          <c:extLst>
            <c:ext xmlns:c16="http://schemas.microsoft.com/office/drawing/2014/chart" uri="{C3380CC4-5D6E-409C-BE32-E72D297353CC}">
              <c16:uniqueId val="{00000001-0645-43F6-A0FF-7F58AB84E004}"/>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500.430752363983</c:v>
                </c:pt>
                <c:pt idx="6" formatCode="_-* #.##0\.0\ _€_-;\-* #.##0\.0\ _€_-;_-* &quot;-&quot;??\ _€_-;_-@_-">
                  <c:v>434.89182546157633</c:v>
                </c:pt>
                <c:pt idx="8" formatCode="_-* #.##0\.0\ _€_-;\-* #.##0\.0\ _€_-;_-* &quot;-&quot;??\ _€_-;_-@_-">
                  <c:v>303.4812018014444</c:v>
                </c:pt>
                <c:pt idx="10" formatCode="_-* #.##0\.0\ _€_-;\-* #.##0\.0\ _€_-;_-* &quot;-&quot;??\ _€_-;_-@_-">
                  <c:v>314.51663458502475</c:v>
                </c:pt>
              </c:numCache>
            </c:numRef>
          </c:val>
          <c:extLst>
            <c:ext xmlns:c16="http://schemas.microsoft.com/office/drawing/2014/chart" uri="{C3380CC4-5D6E-409C-BE32-E72D297353CC}">
              <c16:uniqueId val="{00000002-0645-43F6-A0FF-7F58AB84E004}"/>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169.91806408231366</c:v>
                </c:pt>
                <c:pt idx="6" formatCode="_-* #.##0\.0\ _€_-;\-* #.##0\.0\ _€_-;_-* &quot;-&quot;??\ _€_-;_-@_-">
                  <c:v>170.07727190943089</c:v>
                </c:pt>
                <c:pt idx="8" formatCode="_-* #.##0\.0\ _€_-;\-* #.##0\.0\ _€_-;_-* &quot;-&quot;??\ _€_-;_-@_-">
                  <c:v>150.28737400018503</c:v>
                </c:pt>
                <c:pt idx="10" formatCode="_-* #.##0\.0\ _€_-;\-* #.##0\.0\ _€_-;_-* &quot;-&quot;??\ _€_-;_-@_-">
                  <c:v>148.6599255377451</c:v>
                </c:pt>
              </c:numCache>
            </c:numRef>
          </c:val>
          <c:extLst>
            <c:ext xmlns:c16="http://schemas.microsoft.com/office/drawing/2014/chart" uri="{C3380CC4-5D6E-409C-BE32-E72D297353CC}">
              <c16:uniqueId val="{00000003-0645-43F6-A0FF-7F58AB84E004}"/>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108.27909653685397</c:v>
                </c:pt>
                <c:pt idx="6" formatCode="_-* #.##0\.0\ _€_-;\-* #.##0\.0\ _€_-;_-* &quot;-&quot;??\ _€_-;_-@_-">
                  <c:v>105.85011976425631</c:v>
                </c:pt>
                <c:pt idx="8" formatCode="_-* #.##0\.0\ _€_-;\-* #.##0\.0\ _€_-;_-* &quot;-&quot;??\ _€_-;_-@_-">
                  <c:v>90.259176834540739</c:v>
                </c:pt>
                <c:pt idx="10" formatCode="_-* #.##0\.0\ _€_-;\-* #.##0\.0\ _€_-;_-* &quot;-&quot;??\ _€_-;_-@_-">
                  <c:v>90.176614096076932</c:v>
                </c:pt>
              </c:numCache>
            </c:numRef>
          </c:val>
          <c:extLst>
            <c:ext xmlns:c16="http://schemas.microsoft.com/office/drawing/2014/chart" uri="{C3380CC4-5D6E-409C-BE32-E72D297353CC}">
              <c16:uniqueId val="{00000004-0645-43F6-A0FF-7F58AB84E004}"/>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60.608978376600454</c:v>
                </c:pt>
                <c:pt idx="6" formatCode="_-* #.##0\.0\ _€_-;\-* #.##0\.0\ _€_-;_-* &quot;-&quot;??\ _€_-;_-@_-">
                  <c:v>44.583453064985626</c:v>
                </c:pt>
                <c:pt idx="8" formatCode="_-* #.##0\.0\ _€_-;\-* #.##0\.0\ _€_-;_-* &quot;-&quot;??\ _€_-;_-@_-">
                  <c:v>10.338818474454374</c:v>
                </c:pt>
                <c:pt idx="10" formatCode="_-* #.##0\.0\ _€_-;\-* #.##0\.0\ _€_-;_-* &quot;-&quot;??\ _€_-;_-@_-">
                  <c:v>9.6419405020676638</c:v>
                </c:pt>
              </c:numCache>
            </c:numRef>
          </c:val>
          <c:extLst>
            <c:ext xmlns:c16="http://schemas.microsoft.com/office/drawing/2014/chart" uri="{C3380CC4-5D6E-409C-BE32-E72D297353CC}">
              <c16:uniqueId val="{00000005-0645-43F6-A0FF-7F58AB84E004}"/>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30C1-4A92-86B2-493092A6B836}"/>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20.450648093425805</c:v>
                </c:pt>
                <c:pt idx="2">
                  <c:v>21.937013275773477</c:v>
                </c:pt>
                <c:pt idx="4">
                  <c:v>20.038488790798063</c:v>
                </c:pt>
                <c:pt idx="6">
                  <c:v>17.419227334613122</c:v>
                </c:pt>
              </c:numCache>
            </c:numRef>
          </c:val>
          <c:extLst>
            <c:ext xmlns:c16="http://schemas.microsoft.com/office/drawing/2014/chart" uri="{C3380CC4-5D6E-409C-BE32-E72D297353CC}">
              <c16:uniqueId val="{00000001-30C1-4A92-86B2-493092A6B836}"/>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5.9019993405759994</c:v>
                </c:pt>
                <c:pt idx="2">
                  <c:v>5.9123524785054018</c:v>
                </c:pt>
                <c:pt idx="4">
                  <c:v>5.1297921201016008</c:v>
                </c:pt>
                <c:pt idx="6">
                  <c:v>3.3392804244632095</c:v>
                </c:pt>
              </c:numCache>
            </c:numRef>
          </c:val>
          <c:extLst>
            <c:ext xmlns:c16="http://schemas.microsoft.com/office/drawing/2014/chart" uri="{C3380CC4-5D6E-409C-BE32-E72D297353CC}">
              <c16:uniqueId val="{00000002-30C1-4A92-86B2-493092A6B836}"/>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213.40171528875703</c:v>
                </c:pt>
                <c:pt idx="2">
                  <c:v>209.84238895139566</c:v>
                </c:pt>
                <c:pt idx="4">
                  <c:v>95.69087579422559</c:v>
                </c:pt>
                <c:pt idx="6">
                  <c:v>110.08624492962934</c:v>
                </c:pt>
              </c:numCache>
            </c:numRef>
          </c:val>
          <c:extLst>
            <c:ext xmlns:c16="http://schemas.microsoft.com/office/drawing/2014/chart" uri="{C3380CC4-5D6E-409C-BE32-E72D297353CC}">
              <c16:uniqueId val="{00000003-30C1-4A92-86B2-493092A6B836}"/>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3.7822825470000003</c:v>
                </c:pt>
                <c:pt idx="2">
                  <c:v>0.50430433899999993</c:v>
                </c:pt>
                <c:pt idx="4">
                  <c:v>0.50430433899999993</c:v>
                </c:pt>
                <c:pt idx="6">
                  <c:v>0.50430433899999993</c:v>
                </c:pt>
              </c:numCache>
            </c:numRef>
          </c:val>
          <c:extLst>
            <c:ext xmlns:c16="http://schemas.microsoft.com/office/drawing/2014/chart" uri="{C3380CC4-5D6E-409C-BE32-E72D297353CC}">
              <c16:uniqueId val="{00000004-30C1-4A92-86B2-493092A6B836}"/>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56.437981684759485</c:v>
                </c:pt>
                <c:pt idx="2">
                  <c:v>23.580057407840474</c:v>
                </c:pt>
                <c:pt idx="4">
                  <c:v>44.781057543142929</c:v>
                </c:pt>
                <c:pt idx="6">
                  <c:v>45.746238738991714</c:v>
                </c:pt>
              </c:numCache>
            </c:numRef>
          </c:val>
          <c:extLst>
            <c:ext xmlns:c16="http://schemas.microsoft.com/office/drawing/2014/chart" uri="{C3380CC4-5D6E-409C-BE32-E72D297353CC}">
              <c16:uniqueId val="{00000005-30C1-4A92-86B2-493092A6B836}"/>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200.02120159746465</c:v>
                </c:pt>
                <c:pt idx="2">
                  <c:v>172.6807591710612</c:v>
                </c:pt>
                <c:pt idx="4">
                  <c:v>137.03953725717616</c:v>
                </c:pt>
                <c:pt idx="6">
                  <c:v>137.12419286132743</c:v>
                </c:pt>
              </c:numCache>
            </c:numRef>
          </c:val>
          <c:extLst>
            <c:ext xmlns:c16="http://schemas.microsoft.com/office/drawing/2014/chart" uri="{C3380CC4-5D6E-409C-BE32-E72D297353CC}">
              <c16:uniqueId val="{00000006-30C1-4A92-86B2-493092A6B836}"/>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0.43492381200000002</c:v>
                </c:pt>
                <c:pt idx="2">
                  <c:v>0.43494983799999987</c:v>
                </c:pt>
                <c:pt idx="4">
                  <c:v>0.29714595700000007</c:v>
                </c:pt>
                <c:pt idx="6">
                  <c:v>0.29714595700000007</c:v>
                </c:pt>
              </c:numCache>
            </c:numRef>
          </c:val>
          <c:extLst>
            <c:ext xmlns:c16="http://schemas.microsoft.com/office/drawing/2014/chart" uri="{C3380CC4-5D6E-409C-BE32-E72D297353CC}">
              <c16:uniqueId val="{00000007-30C1-4A92-86B2-493092A6B836}"/>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30C1-4A92-86B2-493092A6B836}"/>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6897-4967-9837-A4F0CAD6BA03}"/>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46.8324381855913</c:v>
                </c:pt>
                <c:pt idx="2">
                  <c:v>49.448114177828806</c:v>
                </c:pt>
                <c:pt idx="4">
                  <c:v>42.362052108745772</c:v>
                </c:pt>
                <c:pt idx="6">
                  <c:v>43.241186103698276</c:v>
                </c:pt>
              </c:numCache>
            </c:numRef>
          </c:val>
          <c:extLst>
            <c:ext xmlns:c16="http://schemas.microsoft.com/office/drawing/2014/chart" uri="{C3380CC4-5D6E-409C-BE32-E72D297353CC}">
              <c16:uniqueId val="{00000001-6897-4967-9837-A4F0CAD6BA03}"/>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0.21213897871793999</c:v>
                </c:pt>
                <c:pt idx="2">
                  <c:v>0.21735096816296001</c:v>
                </c:pt>
                <c:pt idx="4">
                  <c:v>0.17866376624598701</c:v>
                </c:pt>
                <c:pt idx="6">
                  <c:v>0.12401108719533392</c:v>
                </c:pt>
              </c:numCache>
            </c:numRef>
          </c:val>
          <c:extLst>
            <c:ext xmlns:c16="http://schemas.microsoft.com/office/drawing/2014/chart" uri="{C3380CC4-5D6E-409C-BE32-E72D297353CC}">
              <c16:uniqueId val="{00000002-6897-4967-9837-A4F0CAD6BA03}"/>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69.649924823736967</c:v>
                </c:pt>
                <c:pt idx="2">
                  <c:v>72.209639396808853</c:v>
                </c:pt>
                <c:pt idx="4">
                  <c:v>63.040695010333422</c:v>
                </c:pt>
                <c:pt idx="6">
                  <c:v>60.18128894643165</c:v>
                </c:pt>
              </c:numCache>
            </c:numRef>
          </c:val>
          <c:extLst>
            <c:ext xmlns:c16="http://schemas.microsoft.com/office/drawing/2014/chart" uri="{C3380CC4-5D6E-409C-BE32-E72D297353CC}">
              <c16:uniqueId val="{00000003-6897-4967-9837-A4F0CAD6BA03}"/>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0.27335763099999999</c:v>
                </c:pt>
                <c:pt idx="2">
                  <c:v>3.6447684000000001E-2</c:v>
                </c:pt>
                <c:pt idx="4">
                  <c:v>3.6447684000000001E-2</c:v>
                </c:pt>
                <c:pt idx="6">
                  <c:v>3.6447684000000001E-2</c:v>
                </c:pt>
              </c:numCache>
            </c:numRef>
          </c:val>
          <c:extLst>
            <c:ext xmlns:c16="http://schemas.microsoft.com/office/drawing/2014/chart" uri="{C3380CC4-5D6E-409C-BE32-E72D297353CC}">
              <c16:uniqueId val="{00000004-6897-4967-9837-A4F0CAD6BA03}"/>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17.131077314336395</c:v>
                </c:pt>
                <c:pt idx="2">
                  <c:v>15.687720041162573</c:v>
                </c:pt>
                <c:pt idx="4">
                  <c:v>15.234164034429615</c:v>
                </c:pt>
                <c:pt idx="6">
                  <c:v>15.641541621850736</c:v>
                </c:pt>
              </c:numCache>
            </c:numRef>
          </c:val>
          <c:extLst>
            <c:ext xmlns:c16="http://schemas.microsoft.com/office/drawing/2014/chart" uri="{C3380CC4-5D6E-409C-BE32-E72D297353CC}">
              <c16:uniqueId val="{00000005-6897-4967-9837-A4F0CAD6BA03}"/>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31.687350959931077</c:v>
                </c:pt>
                <c:pt idx="2">
                  <c:v>28.345976173467744</c:v>
                </c:pt>
                <c:pt idx="4">
                  <c:v>26.612464746430188</c:v>
                </c:pt>
                <c:pt idx="6">
                  <c:v>26.612563444569091</c:v>
                </c:pt>
              </c:numCache>
            </c:numRef>
          </c:val>
          <c:extLst>
            <c:ext xmlns:c16="http://schemas.microsoft.com/office/drawing/2014/chart" uri="{C3380CC4-5D6E-409C-BE32-E72D297353CC}">
              <c16:uniqueId val="{00000006-6897-4967-9837-A4F0CAD6BA03}"/>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4.131776189</c:v>
                </c:pt>
                <c:pt idx="2">
                  <c:v>4.132023467999999</c:v>
                </c:pt>
                <c:pt idx="4">
                  <c:v>2.8228866500000005</c:v>
                </c:pt>
                <c:pt idx="6">
                  <c:v>2.8228866500000005</c:v>
                </c:pt>
              </c:numCache>
            </c:numRef>
          </c:val>
          <c:extLst>
            <c:ext xmlns:c16="http://schemas.microsoft.com/office/drawing/2014/chart" uri="{C3380CC4-5D6E-409C-BE32-E72D297353CC}">
              <c16:uniqueId val="{00000007-6897-4967-9837-A4F0CAD6BA03}"/>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6897-4967-9837-A4F0CAD6BA03}"/>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795D-4D97-AF09-E0BCCE6876B7}"/>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45.753709234068062</c:v>
                </c:pt>
                <c:pt idx="2">
                  <c:v>48.3113459969193</c:v>
                </c:pt>
                <c:pt idx="4">
                  <c:v>41.369924541415088</c:v>
                </c:pt>
                <c:pt idx="6">
                  <c:v>42.228672130173557</c:v>
                </c:pt>
              </c:numCache>
            </c:numRef>
          </c:val>
          <c:extLst>
            <c:ext xmlns:c16="http://schemas.microsoft.com/office/drawing/2014/chart" uri="{C3380CC4-5D6E-409C-BE32-E72D297353CC}">
              <c16:uniqueId val="{00000001-795D-4D97-AF09-E0BCCE6876B7}"/>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0.21213897871793999</c:v>
                </c:pt>
                <c:pt idx="2">
                  <c:v>0.21735096816296001</c:v>
                </c:pt>
                <c:pt idx="4">
                  <c:v>0.17866376624598701</c:v>
                </c:pt>
                <c:pt idx="6">
                  <c:v>0.12401108719533392</c:v>
                </c:pt>
              </c:numCache>
            </c:numRef>
          </c:val>
          <c:extLst>
            <c:ext xmlns:c16="http://schemas.microsoft.com/office/drawing/2014/chart" uri="{C3380CC4-5D6E-409C-BE32-E72D297353CC}">
              <c16:uniqueId val="{00000002-795D-4D97-AF09-E0BCCE6876B7}"/>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29.170449731116793</c:v>
                </c:pt>
                <c:pt idx="2">
                  <c:v>29.898328119450067</c:v>
                </c:pt>
                <c:pt idx="4">
                  <c:v>21.835104769100099</c:v>
                </c:pt>
                <c:pt idx="6">
                  <c:v>20.537559602498462</c:v>
                </c:pt>
              </c:numCache>
            </c:numRef>
          </c:val>
          <c:extLst>
            <c:ext xmlns:c16="http://schemas.microsoft.com/office/drawing/2014/chart" uri="{C3380CC4-5D6E-409C-BE32-E72D297353CC}">
              <c16:uniqueId val="{00000003-795D-4D97-AF09-E0BCCE6876B7}"/>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0.14968569300000001</c:v>
                </c:pt>
                <c:pt idx="2">
                  <c:v>1.9958093999999999E-2</c:v>
                </c:pt>
                <c:pt idx="4">
                  <c:v>1.9958093999999999E-2</c:v>
                </c:pt>
                <c:pt idx="6">
                  <c:v>1.9958093999999999E-2</c:v>
                </c:pt>
              </c:numCache>
            </c:numRef>
          </c:val>
          <c:extLst>
            <c:ext xmlns:c16="http://schemas.microsoft.com/office/drawing/2014/chart" uri="{C3380CC4-5D6E-409C-BE32-E72D297353CC}">
              <c16:uniqueId val="{00000004-795D-4D97-AF09-E0BCCE6876B7}"/>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7.485305905151197</c:v>
                </c:pt>
                <c:pt idx="2">
                  <c:v>4.3951146994018924</c:v>
                </c:pt>
                <c:pt idx="4">
                  <c:v>6.7445820507352474</c:v>
                </c:pt>
                <c:pt idx="6">
                  <c:v>7.1553708710263573</c:v>
                </c:pt>
              </c:numCache>
            </c:numRef>
          </c:val>
          <c:extLst>
            <c:ext xmlns:c16="http://schemas.microsoft.com/office/drawing/2014/chart" uri="{C3380CC4-5D6E-409C-BE32-E72D297353CC}">
              <c16:uniqueId val="{00000005-795D-4D97-AF09-E0BCCE6876B7}"/>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21.463015561799985</c:v>
                </c:pt>
                <c:pt idx="2">
                  <c:v>18.962988385322088</c:v>
                </c:pt>
                <c:pt idx="4">
                  <c:v>17.347486159044333</c:v>
                </c:pt>
                <c:pt idx="6">
                  <c:v>17.347584857183229</c:v>
                </c:pt>
              </c:numCache>
            </c:numRef>
          </c:val>
          <c:extLst>
            <c:ext xmlns:c16="http://schemas.microsoft.com/office/drawing/2014/chart" uri="{C3380CC4-5D6E-409C-BE32-E72D297353CC}">
              <c16:uniqueId val="{00000006-795D-4D97-AF09-E0BCCE6876B7}"/>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4.0447914330000003</c:v>
                </c:pt>
                <c:pt idx="2">
                  <c:v>4.0450335009999998</c:v>
                </c:pt>
                <c:pt idx="4">
                  <c:v>2.7634574540000001</c:v>
                </c:pt>
                <c:pt idx="6">
                  <c:v>2.7634574540000001</c:v>
                </c:pt>
              </c:numCache>
            </c:numRef>
          </c:val>
          <c:extLst>
            <c:ext xmlns:c16="http://schemas.microsoft.com/office/drawing/2014/chart" uri="{C3380CC4-5D6E-409C-BE32-E72D297353CC}">
              <c16:uniqueId val="{00000007-795D-4D97-AF09-E0BCCE6876B7}"/>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795D-4D97-AF09-E0BCCE6876B7}"/>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156.43569299740244</v>
          </cell>
          <cell r="G14">
            <v>153.27863719393972</v>
          </cell>
          <cell r="I14">
            <v>152.5675191913009</v>
          </cell>
          <cell r="K14">
            <v>145.19627130102816</v>
          </cell>
          <cell r="N14" t="str">
            <v>Gaz naturel</v>
          </cell>
          <cell r="S14">
            <v>95.568554794929213</v>
          </cell>
          <cell r="U14">
            <v>50.89578202728552</v>
          </cell>
          <cell r="W14">
            <v>54.012740756839925</v>
          </cell>
          <cell r="Y14">
            <v>179.66386976622238</v>
          </cell>
        </row>
        <row r="15">
          <cell r="A15" t="str">
            <v>Tertiaire</v>
          </cell>
          <cell r="E15">
            <v>50.330514148240894</v>
          </cell>
          <cell r="G15">
            <v>47.528176158519116</v>
          </cell>
          <cell r="I15">
            <v>47.759678495953956</v>
          </cell>
          <cell r="K15">
            <v>38.225673596300204</v>
          </cell>
          <cell r="N15" t="str">
            <v>Electricité</v>
          </cell>
          <cell r="S15">
            <v>165.89344408054143</v>
          </cell>
          <cell r="U15">
            <v>156.68459530939143</v>
          </cell>
          <cell r="W15">
            <v>152.74791948123928</v>
          </cell>
          <cell r="Y15">
            <v>149.67594922039342</v>
          </cell>
        </row>
        <row r="16">
          <cell r="A16" t="str">
            <v>Agriculture</v>
          </cell>
          <cell r="E16">
            <v>22.936888052847237</v>
          </cell>
          <cell r="G16">
            <v>23.308789739886556</v>
          </cell>
          <cell r="I16">
            <v>24.872351311453009</v>
          </cell>
          <cell r="K16">
            <v>24.007849348390518</v>
          </cell>
          <cell r="N16" t="str">
            <v>Produits Pétroliers</v>
          </cell>
          <cell r="S16">
            <v>230.32149329276876</v>
          </cell>
          <cell r="U16">
            <v>202.98412670909769</v>
          </cell>
          <cell r="W16">
            <v>210.09852460126569</v>
          </cell>
          <cell r="Y16">
            <v>190.55732883654895</v>
          </cell>
        </row>
        <row r="17">
          <cell r="A17" t="str">
            <v>Transports routiers</v>
          </cell>
          <cell r="E17">
            <v>134.13990585201489</v>
          </cell>
          <cell r="G17">
            <v>127.35525009878958</v>
          </cell>
          <cell r="I17">
            <v>125.77308366248533</v>
          </cell>
          <cell r="K17">
            <v>121.95422645336755</v>
          </cell>
          <cell r="N17" t="str">
            <v>Energies Renouvelables</v>
          </cell>
          <cell r="S17">
            <v>39.829109417499424</v>
          </cell>
          <cell r="U17">
            <v>42.89507093339985</v>
          </cell>
          <cell r="W17">
            <v>44.442611195091537</v>
          </cell>
          <cell r="Y17">
            <v>50.772621213995151</v>
          </cell>
        </row>
        <row r="18">
          <cell r="A18" t="str">
            <v>Autres transports (*)</v>
          </cell>
          <cell r="E18" t="str">
            <v>-</v>
          </cell>
          <cell r="G18" t="str">
            <v>-</v>
          </cell>
          <cell r="I18" t="str">
            <v>-</v>
          </cell>
          <cell r="K18" t="str">
            <v>-</v>
          </cell>
          <cell r="N18" t="str">
            <v>Chaleur</v>
          </cell>
          <cell r="S18">
            <v>0</v>
          </cell>
          <cell r="U18">
            <v>0</v>
          </cell>
          <cell r="W18">
            <v>0</v>
          </cell>
          <cell r="Y18">
            <v>0</v>
          </cell>
        </row>
        <row r="19">
          <cell r="A19" t="str">
            <v>Industrie</v>
          </cell>
          <cell r="E19">
            <v>171.39151482094769</v>
          </cell>
          <cell r="G19">
            <v>105.14032398584176</v>
          </cell>
          <cell r="I19">
            <v>110.32916337324325</v>
          </cell>
          <cell r="K19">
            <v>241.28574833807343</v>
          </cell>
          <cell r="N19" t="str">
            <v>Autres</v>
          </cell>
          <cell r="S19">
            <v>3.6219142857142805</v>
          </cell>
          <cell r="U19">
            <v>3.1516021978021977</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7.1067559497913366E-2</v>
          </cell>
          <cell r="G28">
            <v>8.8298773772842343E-2</v>
          </cell>
          <cell r="I28">
            <v>8.2716634989230597E-2</v>
          </cell>
          <cell r="K28">
            <v>6.3450755407020082E-2</v>
          </cell>
        </row>
        <row r="29">
          <cell r="A29" t="str">
            <v>% Non ENR dans la conso finale</v>
          </cell>
          <cell r="E29">
            <v>0.92893244050208668</v>
          </cell>
          <cell r="G29">
            <v>0.91170122622715766</v>
          </cell>
          <cell r="I29">
            <v>0.91728336501076946</v>
          </cell>
          <cell r="K29">
            <v>0.93654924459297995</v>
          </cell>
        </row>
        <row r="33">
          <cell r="B33">
            <v>2005</v>
          </cell>
          <cell r="C33">
            <v>2006</v>
          </cell>
          <cell r="K33">
            <v>2014</v>
          </cell>
        </row>
        <row r="34">
          <cell r="N34" t="str">
            <v>Gaz naturel</v>
          </cell>
          <cell r="S34">
            <v>4000</v>
          </cell>
          <cell r="U34">
            <v>2000</v>
          </cell>
          <cell r="W34">
            <v>3000</v>
          </cell>
          <cell r="Y34">
            <v>8000</v>
          </cell>
        </row>
        <row r="35">
          <cell r="N35" t="str">
            <v>Electricité</v>
          </cell>
          <cell r="S35">
            <v>15000</v>
          </cell>
          <cell r="U35">
            <v>17000</v>
          </cell>
          <cell r="W35">
            <v>18000</v>
          </cell>
          <cell r="Y35">
            <v>19000</v>
          </cell>
        </row>
        <row r="36">
          <cell r="N36" t="str">
            <v>Produits pétroliers hors carburants</v>
          </cell>
          <cell r="S36">
            <v>8000</v>
          </cell>
          <cell r="U36">
            <v>6000</v>
          </cell>
          <cell r="W36">
            <v>10000</v>
          </cell>
          <cell r="Y36">
            <v>7000</v>
          </cell>
        </row>
        <row r="37">
          <cell r="N37" t="str">
            <v>Carburants</v>
          </cell>
          <cell r="S37">
            <v>19000</v>
          </cell>
          <cell r="U37">
            <v>17000</v>
          </cell>
          <cell r="W37">
            <v>20000</v>
          </cell>
          <cell r="Y37">
            <v>19000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2.0230161134990599E-2</v>
          </cell>
          <cell r="E11">
            <v>2.9266244742413801E-2</v>
          </cell>
          <cell r="F11">
            <v>4.7262632785723971E-2</v>
          </cell>
          <cell r="G11">
            <v>1.307115897189806E-2</v>
          </cell>
          <cell r="H11">
            <v>6.0401450945266284E-2</v>
          </cell>
          <cell r="I11">
            <v>7.1666999296406811E-2</v>
          </cell>
          <cell r="J11">
            <v>8.1994755580033565E-2</v>
          </cell>
          <cell r="K11">
            <v>9.6525489298493222E-2</v>
          </cell>
          <cell r="L11">
            <v>0.10903078665815569</v>
          </cell>
          <cell r="M11">
            <v>0.12121018313150145</v>
          </cell>
          <cell r="N11">
            <v>0.12893162054274945</v>
          </cell>
        </row>
        <row r="12">
          <cell r="B12" t="str">
            <v>Bois-énergie des ménages</v>
          </cell>
          <cell r="D12">
            <v>39.260559731070408</v>
          </cell>
          <cell r="E12">
            <v>38.00227018691379</v>
          </cell>
          <cell r="F12">
            <v>33.912829168404812</v>
          </cell>
          <cell r="G12">
            <v>38.024739643059455</v>
          </cell>
          <cell r="H12">
            <v>40.136868520750916</v>
          </cell>
          <cell r="I12">
            <v>40.159337976896552</v>
          </cell>
          <cell r="J12">
            <v>38.856109520448634</v>
          </cell>
          <cell r="K12">
            <v>37.609054704364873</v>
          </cell>
          <cell r="L12">
            <v>41.417627521053191</v>
          </cell>
          <cell r="M12">
            <v>35.373343817872289</v>
          </cell>
          <cell r="N12">
            <v>37.159665581451776</v>
          </cell>
        </row>
        <row r="13">
          <cell r="B13" t="str">
            <v>Bois-énergie (collectif et industriel)</v>
          </cell>
          <cell r="D13" t="str">
            <v>-</v>
          </cell>
          <cell r="E13">
            <v>0</v>
          </cell>
          <cell r="F13">
            <v>0</v>
          </cell>
          <cell r="G13">
            <v>0</v>
          </cell>
          <cell r="H13">
            <v>0</v>
          </cell>
          <cell r="I13">
            <v>0</v>
          </cell>
          <cell r="J13">
            <v>0</v>
          </cell>
          <cell r="K13">
            <v>0</v>
          </cell>
          <cell r="L13">
            <v>0</v>
          </cell>
          <cell r="M13">
            <v>0</v>
          </cell>
          <cell r="N13">
            <v>0</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39.280789892205398</v>
          </cell>
          <cell r="E16">
            <v>38.031536431656207</v>
          </cell>
          <cell r="F16">
            <v>33.960091801190536</v>
          </cell>
          <cell r="G16">
            <v>38.037810802031352</v>
          </cell>
          <cell r="H16">
            <v>40.19726997169618</v>
          </cell>
          <cell r="I16">
            <v>40.231004976192956</v>
          </cell>
          <cell r="J16">
            <v>38.938104276028668</v>
          </cell>
          <cell r="K16">
            <v>37.705580193663366</v>
          </cell>
          <cell r="L16">
            <v>41.526658307711344</v>
          </cell>
          <cell r="M16">
            <v>35.494554001003792</v>
          </cell>
          <cell r="N16">
            <v>37.288597201994527</v>
          </cell>
        </row>
        <row r="18">
          <cell r="B18" t="str">
            <v>Hydraulique</v>
          </cell>
          <cell r="D18" t="str">
            <v>s</v>
          </cell>
          <cell r="E18" t="str">
            <v>s</v>
          </cell>
          <cell r="F18" t="str">
            <v>s</v>
          </cell>
          <cell r="G18" t="str">
            <v>s</v>
          </cell>
          <cell r="H18" t="str">
            <v>s</v>
          </cell>
          <cell r="I18" t="str">
            <v>s</v>
          </cell>
          <cell r="J18" t="str">
            <v>s</v>
          </cell>
          <cell r="K18" t="str">
            <v>s</v>
          </cell>
          <cell r="L18" t="str">
            <v>-</v>
          </cell>
          <cell r="M18" t="str">
            <v>s</v>
          </cell>
          <cell r="N18">
            <v>0.84554450399789094</v>
          </cell>
        </row>
        <row r="19">
          <cell r="B19" t="str">
            <v>Solaire photovoltaïque</v>
          </cell>
          <cell r="D19" t="str">
            <v>-</v>
          </cell>
          <cell r="E19" t="str">
            <v>-</v>
          </cell>
          <cell r="F19" t="str">
            <v>-</v>
          </cell>
          <cell r="G19" t="str">
            <v>-</v>
          </cell>
          <cell r="H19">
            <v>2.3108675824572802E-3</v>
          </cell>
          <cell r="I19">
            <v>8.7202059508143415E-2</v>
          </cell>
          <cell r="J19">
            <v>0.19735461849893324</v>
          </cell>
          <cell r="K19">
            <v>0.45175208879361223</v>
          </cell>
          <cell r="L19">
            <v>0.67675314928349706</v>
          </cell>
          <cell r="M19">
            <v>0.7148739323536798</v>
          </cell>
          <cell r="N19">
            <v>0.70444420830579468</v>
          </cell>
        </row>
        <row r="20">
          <cell r="B20" t="str">
            <v>Eolien</v>
          </cell>
          <cell r="D20">
            <v>0</v>
          </cell>
          <cell r="E20">
            <v>0</v>
          </cell>
          <cell r="F20">
            <v>0</v>
          </cell>
          <cell r="G20">
            <v>0</v>
          </cell>
          <cell r="H20">
            <v>0</v>
          </cell>
          <cell r="I20">
            <v>0</v>
          </cell>
          <cell r="J20">
            <v>0</v>
          </cell>
          <cell r="K20">
            <v>0</v>
          </cell>
          <cell r="L20">
            <v>0</v>
          </cell>
          <cell r="M20">
            <v>0</v>
          </cell>
          <cell r="N20">
            <v>0</v>
          </cell>
        </row>
        <row r="21">
          <cell r="B21" t="str">
            <v>Biogaz</v>
          </cell>
          <cell r="D21">
            <v>0</v>
          </cell>
          <cell r="E21">
            <v>0</v>
          </cell>
          <cell r="F21">
            <v>0</v>
          </cell>
          <cell r="G21">
            <v>0</v>
          </cell>
          <cell r="H21">
            <v>0</v>
          </cell>
          <cell r="I21">
            <v>0</v>
          </cell>
          <cell r="J21">
            <v>0</v>
          </cell>
          <cell r="K21">
            <v>0</v>
          </cell>
          <cell r="L21">
            <v>0</v>
          </cell>
          <cell r="M21">
            <v>0</v>
          </cell>
          <cell r="N21">
            <v>0</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2.3108675824572802E-3</v>
          </cell>
          <cell r="I24">
            <v>8.7202059508143415E-2</v>
          </cell>
          <cell r="J24">
            <v>0.19735461849893324</v>
          </cell>
          <cell r="K24">
            <v>0.45175208879361223</v>
          </cell>
          <cell r="L24">
            <v>0.67675314928349706</v>
          </cell>
          <cell r="M24">
            <v>0.7148739323536798</v>
          </cell>
          <cell r="N24">
            <v>1.5499887123036857</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22.172342555131543</v>
          </cell>
          <cell r="G13">
            <v>21.493120129596143</v>
          </cell>
          <cell r="I13">
            <v>20.789950190415176</v>
          </cell>
          <cell r="K13">
            <v>17.315116442352615</v>
          </cell>
        </row>
        <row r="14">
          <cell r="A14" t="str">
            <v>Tertiaire</v>
          </cell>
          <cell r="E14">
            <v>8.7346200796642819</v>
          </cell>
          <cell r="G14">
            <v>8.1729249248150886</v>
          </cell>
          <cell r="I14">
            <v>7.9811329267962536</v>
          </cell>
          <cell r="K14">
            <v>6.1934161427454084</v>
          </cell>
        </row>
        <row r="15">
          <cell r="A15" t="str">
            <v>Agriculture</v>
          </cell>
          <cell r="E15">
            <v>52.216631433957069</v>
          </cell>
          <cell r="G15">
            <v>53.893161026231439</v>
          </cell>
          <cell r="I15">
            <v>43.864641962709243</v>
          </cell>
          <cell r="K15">
            <v>31.608276793015104</v>
          </cell>
        </row>
        <row r="16">
          <cell r="A16" t="str">
            <v>Transports routiers</v>
          </cell>
          <cell r="E16">
            <v>39.288864439706742</v>
          </cell>
          <cell r="G16">
            <v>37.611029927383349</v>
          </cell>
          <cell r="I16">
            <v>37.219762699151595</v>
          </cell>
          <cell r="K16">
            <v>36.275379165891323</v>
          </cell>
        </row>
        <row r="17">
          <cell r="A17" t="str">
            <v>Autres transports</v>
          </cell>
          <cell r="E17" t="str">
            <v>-</v>
          </cell>
          <cell r="G17" t="str">
            <v>-</v>
          </cell>
          <cell r="I17" t="str">
            <v>-</v>
          </cell>
          <cell r="K17" t="str">
            <v>-</v>
          </cell>
        </row>
        <row r="18">
          <cell r="A18" t="str">
            <v>Industrie</v>
          </cell>
          <cell r="E18">
            <v>25.80898978503161</v>
          </cell>
          <cell r="G18">
            <v>12.623039882064109</v>
          </cell>
          <cell r="I18">
            <v>14.481443561612513</v>
          </cell>
          <cell r="K18">
            <v>15.429824352366607</v>
          </cell>
        </row>
        <row r="19">
          <cell r="A19" t="str">
            <v>Déchets</v>
          </cell>
          <cell r="E19">
            <v>0.57959475949499994</v>
          </cell>
          <cell r="G19">
            <v>0.57959810299600001</v>
          </cell>
          <cell r="I19">
            <v>0.58159610202800005</v>
          </cell>
          <cell r="K19">
            <v>9.6616102028E-2</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19.778553928539811</v>
          </cell>
          <cell r="G49">
            <v>11.241775203282607</v>
          </cell>
          <cell r="I49">
            <v>11.082584617860949</v>
          </cell>
          <cell r="K49">
            <v>10.827541786747199</v>
          </cell>
        </row>
        <row r="50">
          <cell r="A50" t="str">
            <v>Electricité</v>
          </cell>
          <cell r="E50">
            <v>12.084515454072047</v>
          </cell>
          <cell r="G50">
            <v>11.679696850090988</v>
          </cell>
          <cell r="I50">
            <v>11.358171037395017</v>
          </cell>
          <cell r="K50">
            <v>11.081391416945886</v>
          </cell>
        </row>
        <row r="51">
          <cell r="A51" t="str">
            <v>Produits Pétroliers</v>
          </cell>
          <cell r="E51">
            <v>69.712739813126475</v>
          </cell>
          <cell r="G51">
            <v>62.826088132058644</v>
          </cell>
          <cell r="I51">
            <v>58.531812582695068</v>
          </cell>
          <cell r="K51">
            <v>54.027041844983643</v>
          </cell>
        </row>
        <row r="52">
          <cell r="A52" t="str">
            <v>Energies Renouvelables</v>
          </cell>
          <cell r="E52">
            <v>1.0368261322924153</v>
          </cell>
          <cell r="G52">
            <v>0.94803611576720637</v>
          </cell>
          <cell r="I52">
            <v>0.8716342335508479</v>
          </cell>
          <cell r="K52">
            <v>0.99578205661588104</v>
          </cell>
        </row>
        <row r="53">
          <cell r="A53" t="str">
            <v>Chaleur</v>
          </cell>
          <cell r="E53">
            <v>0</v>
          </cell>
          <cell r="G53">
            <v>0</v>
          </cell>
          <cell r="I53">
            <v>0</v>
          </cell>
          <cell r="K53">
            <v>0</v>
          </cell>
        </row>
        <row r="54">
          <cell r="A54" t="str">
            <v>Autres</v>
          </cell>
          <cell r="E54">
            <v>0.84997299999999998</v>
          </cell>
          <cell r="G54">
            <v>0.74870595900000003</v>
          </cell>
          <cell r="I54">
            <v>0</v>
          </cell>
          <cell r="K54">
            <v>0</v>
          </cell>
        </row>
        <row r="55">
          <cell r="A55" t="str">
            <v>Non énergétique</v>
          </cell>
          <cell r="E55">
            <v>45.338434724955484</v>
          </cell>
          <cell r="G55">
            <v>46.928571732886667</v>
          </cell>
          <cell r="I55">
            <v>43.074324971210906</v>
          </cell>
          <cell r="K55">
            <v>29.986871893106464</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3.0952146536535616E-3</v>
          </cell>
          <cell r="D65">
            <v>4.4777354455893112E-3</v>
          </cell>
          <cell r="E65">
            <v>7.2311828162157678E-3</v>
          </cell>
          <cell r="F65">
            <v>1.999887322700403E-3</v>
          </cell>
          <cell r="G65">
            <v>9.2414219946257408E-3</v>
          </cell>
          <cell r="H65">
            <v>1.0965050892350241E-2</v>
          </cell>
          <cell r="I65">
            <v>1.2545197603745135E-2</v>
          </cell>
          <cell r="J65">
            <v>1.4768399862669463E-2</v>
          </cell>
          <cell r="K65">
            <v>1.668171035869782E-2</v>
          </cell>
          <cell r="L65">
            <v>1.8545158019119722E-2</v>
          </cell>
          <cell r="M65">
            <v>1.9726537943040665E-2</v>
          </cell>
        </row>
        <row r="66">
          <cell r="B66" t="str">
            <v>Bois-énergie ménages</v>
          </cell>
          <cell r="C66">
            <v>8.9121470589529839</v>
          </cell>
          <cell r="D66">
            <v>8.6265153324294293</v>
          </cell>
          <cell r="E66">
            <v>7.6982122212278927</v>
          </cell>
          <cell r="F66">
            <v>8.6316158989744967</v>
          </cell>
          <cell r="G66">
            <v>9.1110691542104583</v>
          </cell>
          <cell r="H66">
            <v>9.1161697207555168</v>
          </cell>
          <cell r="I66">
            <v>8.8203368611418398</v>
          </cell>
          <cell r="J66">
            <v>8.537255417890826</v>
          </cell>
          <cell r="K66">
            <v>9.401801447279075</v>
          </cell>
          <cell r="L66">
            <v>8.0297490466570096</v>
          </cell>
          <cell r="M66">
            <v>8.4352440869895524</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t="str">
            <v>s</v>
          </cell>
          <cell r="D72" t="str">
            <v>s</v>
          </cell>
          <cell r="E72" t="str">
            <v>s</v>
          </cell>
          <cell r="F72" t="str">
            <v>s</v>
          </cell>
          <cell r="G72" t="str">
            <v>s</v>
          </cell>
          <cell r="H72" t="str">
            <v>s</v>
          </cell>
          <cell r="I72" t="str">
            <v>s</v>
          </cell>
          <cell r="J72" t="str">
            <v>s</v>
          </cell>
          <cell r="K72" t="str">
            <v>-</v>
          </cell>
          <cell r="L72" t="str">
            <v>s</v>
          </cell>
          <cell r="M72">
            <v>5.7497026271856586E-2</v>
          </cell>
        </row>
        <row r="73">
          <cell r="B73" t="str">
            <v>Solaire photovoltaïque</v>
          </cell>
          <cell r="C73" t="str">
            <v>-</v>
          </cell>
          <cell r="D73" t="str">
            <v>-</v>
          </cell>
          <cell r="E73" t="str">
            <v>-</v>
          </cell>
          <cell r="F73" t="str">
            <v>-</v>
          </cell>
          <cell r="G73">
            <v>1.5713899560709506E-4</v>
          </cell>
          <cell r="H73">
            <v>5.9297400465537515E-3</v>
          </cell>
          <cell r="I73">
            <v>1.342011405792746E-2</v>
          </cell>
          <cell r="J73">
            <v>3.0719142037965632E-2</v>
          </cell>
          <cell r="K73">
            <v>4.6019214151277799E-2</v>
          </cell>
          <cell r="L73">
            <v>4.8611427400050228E-2</v>
          </cell>
          <cell r="M73">
            <v>4.7902206164794035E-2</v>
          </cell>
        </row>
        <row r="74">
          <cell r="B74" t="str">
            <v>Eolien</v>
          </cell>
          <cell r="C74">
            <v>0</v>
          </cell>
          <cell r="D74">
            <v>0</v>
          </cell>
          <cell r="E74">
            <v>0</v>
          </cell>
          <cell r="F74">
            <v>0</v>
          </cell>
          <cell r="G74">
            <v>0</v>
          </cell>
          <cell r="H74">
            <v>0</v>
          </cell>
          <cell r="I74">
            <v>0</v>
          </cell>
          <cell r="J74">
            <v>0</v>
          </cell>
          <cell r="K74">
            <v>0</v>
          </cell>
          <cell r="L74">
            <v>0</v>
          </cell>
          <cell r="M74">
            <v>0</v>
          </cell>
        </row>
        <row r="75">
          <cell r="B75" t="str">
            <v>Biogaz Elec</v>
          </cell>
          <cell r="C75">
            <v>0</v>
          </cell>
          <cell r="D75">
            <v>0</v>
          </cell>
          <cell r="E75">
            <v>0</v>
          </cell>
          <cell r="F75">
            <v>0</v>
          </cell>
          <cell r="G75">
            <v>0</v>
          </cell>
          <cell r="H75">
            <v>0</v>
          </cell>
          <cell r="I75">
            <v>0</v>
          </cell>
          <cell r="J75">
            <v>0</v>
          </cell>
          <cell r="K75">
            <v>0</v>
          </cell>
          <cell r="L75">
            <v>0</v>
          </cell>
          <cell r="M75">
            <v>0</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477.91167408572949</v>
          </cell>
          <cell r="H14">
            <v>395.09867183012915</v>
          </cell>
          <cell r="J14">
            <v>380.40838578580536</v>
          </cell>
          <cell r="L14">
            <v>370.15437917529658</v>
          </cell>
        </row>
        <row r="15">
          <cell r="A15" t="str">
            <v>NH3</v>
          </cell>
          <cell r="F15">
            <v>371.32428482392567</v>
          </cell>
          <cell r="H15">
            <v>343.63715844751164</v>
          </cell>
          <cell r="J15">
            <v>333.07072556158005</v>
          </cell>
          <cell r="L15">
            <v>371.8250733276621</v>
          </cell>
        </row>
        <row r="16">
          <cell r="A16" t="str">
            <v>NOX</v>
          </cell>
          <cell r="F16">
            <v>500.430752363983</v>
          </cell>
          <cell r="H16">
            <v>434.89182546157633</v>
          </cell>
          <cell r="J16">
            <v>303.4812018014444</v>
          </cell>
          <cell r="L16">
            <v>314.51663458502475</v>
          </cell>
        </row>
        <row r="17">
          <cell r="A17" t="str">
            <v>PM10</v>
          </cell>
          <cell r="F17">
            <v>169.91806408231366</v>
          </cell>
          <cell r="H17">
            <v>170.07727190943089</v>
          </cell>
          <cell r="J17">
            <v>150.28737400018503</v>
          </cell>
          <cell r="L17">
            <v>148.6599255377451</v>
          </cell>
        </row>
        <row r="18">
          <cell r="A18" t="str">
            <v>PM2,5</v>
          </cell>
          <cell r="F18">
            <v>108.27909653685397</v>
          </cell>
          <cell r="H18">
            <v>105.85011976425631</v>
          </cell>
          <cell r="J18">
            <v>90.259176834540739</v>
          </cell>
          <cell r="L18">
            <v>90.176614096076932</v>
          </cell>
        </row>
        <row r="19">
          <cell r="A19" t="str">
            <v>SO2</v>
          </cell>
          <cell r="F19">
            <v>60.608978376600454</v>
          </cell>
          <cell r="H19">
            <v>44.583453064985626</v>
          </cell>
          <cell r="J19">
            <v>10.338818474454374</v>
          </cell>
          <cell r="L19">
            <v>9.6419405020676638</v>
          </cell>
        </row>
        <row r="24">
          <cell r="F24">
            <v>2008</v>
          </cell>
          <cell r="G24">
            <v>2009</v>
          </cell>
          <cell r="H24">
            <v>2010</v>
          </cell>
          <cell r="I24">
            <v>2011</v>
          </cell>
          <cell r="J24">
            <v>2012</v>
          </cell>
          <cell r="K24">
            <v>2013</v>
          </cell>
          <cell r="L24">
            <v>2014</v>
          </cell>
        </row>
        <row r="26">
          <cell r="A26" t="str">
            <v>Residentiel</v>
          </cell>
          <cell r="F26">
            <v>20.450648093425805</v>
          </cell>
          <cell r="H26">
            <v>21.937013275773477</v>
          </cell>
          <cell r="J26">
            <v>20.038488790798063</v>
          </cell>
          <cell r="L26">
            <v>17.419227334613122</v>
          </cell>
        </row>
        <row r="27">
          <cell r="A27" t="str">
            <v>Tertiaire</v>
          </cell>
          <cell r="F27">
            <v>5.9019993405759994</v>
          </cell>
          <cell r="H27">
            <v>5.9123524785054018</v>
          </cell>
          <cell r="J27">
            <v>5.1297921201016008</v>
          </cell>
          <cell r="L27">
            <v>3.3392804244632095</v>
          </cell>
        </row>
        <row r="28">
          <cell r="A28" t="str">
            <v>Agriculture</v>
          </cell>
          <cell r="F28">
            <v>213.40171528875703</v>
          </cell>
          <cell r="H28">
            <v>209.84238895139566</v>
          </cell>
          <cell r="J28">
            <v>95.69087579422559</v>
          </cell>
          <cell r="L28">
            <v>110.08624492962934</v>
          </cell>
        </row>
        <row r="29">
          <cell r="A29" t="str">
            <v>Autre industrie</v>
          </cell>
          <cell r="F29">
            <v>56.437981684759485</v>
          </cell>
          <cell r="H29">
            <v>23.580057407840474</v>
          </cell>
          <cell r="J29">
            <v>44.781057543142929</v>
          </cell>
          <cell r="L29">
            <v>45.746238738991714</v>
          </cell>
        </row>
        <row r="30">
          <cell r="A30" t="str">
            <v>Production de chaleur, froid</v>
          </cell>
          <cell r="F30">
            <v>0</v>
          </cell>
          <cell r="H30">
            <v>0</v>
          </cell>
          <cell r="J30">
            <v>0</v>
          </cell>
          <cell r="L30">
            <v>0</v>
          </cell>
        </row>
        <row r="31">
          <cell r="A31" t="str">
            <v>Transport routier</v>
          </cell>
          <cell r="F31">
            <v>200.02120159746465</v>
          </cell>
          <cell r="H31">
            <v>172.6807591710612</v>
          </cell>
          <cell r="J31">
            <v>137.03953725717616</v>
          </cell>
          <cell r="L31">
            <v>137.12419286132743</v>
          </cell>
        </row>
        <row r="32">
          <cell r="A32" t="str">
            <v>Autres transports</v>
          </cell>
          <cell r="F32">
            <v>3.7822825470000003</v>
          </cell>
          <cell r="H32">
            <v>0.50430433899999993</v>
          </cell>
          <cell r="J32">
            <v>0.50430433899999993</v>
          </cell>
          <cell r="L32">
            <v>0.50430433899999993</v>
          </cell>
        </row>
        <row r="33">
          <cell r="A33" t="str">
            <v>Dechets</v>
          </cell>
          <cell r="F33">
            <v>0.43492381200000002</v>
          </cell>
          <cell r="H33">
            <v>0.43494983799999987</v>
          </cell>
          <cell r="J33">
            <v>0.29714595700000007</v>
          </cell>
          <cell r="L33">
            <v>0.29714595700000007</v>
          </cell>
        </row>
        <row r="34">
          <cell r="A34" t="str">
            <v>Branche energie</v>
          </cell>
          <cell r="F34">
            <v>0</v>
          </cell>
          <cell r="H34">
            <v>0</v>
          </cell>
          <cell r="J34">
            <v>0</v>
          </cell>
          <cell r="L34">
            <v>0</v>
          </cell>
        </row>
        <row r="36">
          <cell r="F36">
            <v>46.8324381855913</v>
          </cell>
          <cell r="H36">
            <v>49.448114177828806</v>
          </cell>
          <cell r="J36">
            <v>42.362052108745772</v>
          </cell>
          <cell r="L36">
            <v>43.241186103698276</v>
          </cell>
        </row>
        <row r="37">
          <cell r="F37">
            <v>0.21213897871793999</v>
          </cell>
          <cell r="H37">
            <v>0.21735096816296001</v>
          </cell>
          <cell r="J37">
            <v>0.17866376624598701</v>
          </cell>
          <cell r="L37">
            <v>0.12401108719533392</v>
          </cell>
        </row>
        <row r="38">
          <cell r="F38">
            <v>69.649924823736967</v>
          </cell>
          <cell r="H38">
            <v>72.209639396808853</v>
          </cell>
          <cell r="J38">
            <v>63.040695010333422</v>
          </cell>
          <cell r="L38">
            <v>60.18128894643165</v>
          </cell>
        </row>
        <row r="39">
          <cell r="F39">
            <v>17.131077314336395</v>
          </cell>
          <cell r="H39">
            <v>15.687720041162573</v>
          </cell>
          <cell r="J39">
            <v>15.234164034429615</v>
          </cell>
          <cell r="L39">
            <v>15.641541621850736</v>
          </cell>
        </row>
        <row r="40">
          <cell r="F40">
            <v>0</v>
          </cell>
          <cell r="H40">
            <v>0</v>
          </cell>
          <cell r="J40">
            <v>0</v>
          </cell>
          <cell r="L40">
            <v>0</v>
          </cell>
        </row>
        <row r="41">
          <cell r="F41">
            <v>31.687350959931077</v>
          </cell>
          <cell r="H41">
            <v>28.345976173467744</v>
          </cell>
          <cell r="J41">
            <v>26.612464746430188</v>
          </cell>
          <cell r="L41">
            <v>26.612563444569091</v>
          </cell>
        </row>
        <row r="42">
          <cell r="F42">
            <v>0.27335763099999999</v>
          </cell>
          <cell r="H42">
            <v>3.6447684000000001E-2</v>
          </cell>
          <cell r="J42">
            <v>3.6447684000000001E-2</v>
          </cell>
          <cell r="L42">
            <v>3.6447684000000001E-2</v>
          </cell>
        </row>
        <row r="43">
          <cell r="F43">
            <v>4.131776189</v>
          </cell>
          <cell r="H43">
            <v>4.132023467999999</v>
          </cell>
          <cell r="J43">
            <v>2.8228866500000005</v>
          </cell>
          <cell r="L43">
            <v>2.8228866500000005</v>
          </cell>
        </row>
        <row r="44">
          <cell r="F44">
            <v>0</v>
          </cell>
          <cell r="H44">
            <v>0</v>
          </cell>
          <cell r="J44">
            <v>0</v>
          </cell>
          <cell r="L44">
            <v>0</v>
          </cell>
        </row>
        <row r="46">
          <cell r="F46">
            <v>45.753709234068062</v>
          </cell>
          <cell r="H46">
            <v>48.3113459969193</v>
          </cell>
          <cell r="J46">
            <v>41.369924541415088</v>
          </cell>
          <cell r="L46">
            <v>42.228672130173557</v>
          </cell>
        </row>
        <row r="47">
          <cell r="F47">
            <v>0.21213897871793999</v>
          </cell>
          <cell r="H47">
            <v>0.21735096816296001</v>
          </cell>
          <cell r="J47">
            <v>0.17866376624598701</v>
          </cell>
          <cell r="L47">
            <v>0.12401108719533392</v>
          </cell>
        </row>
        <row r="48">
          <cell r="F48">
            <v>29.170449731116793</v>
          </cell>
          <cell r="H48">
            <v>29.898328119450067</v>
          </cell>
          <cell r="J48">
            <v>21.835104769100099</v>
          </cell>
          <cell r="L48">
            <v>20.537559602498462</v>
          </cell>
        </row>
        <row r="49">
          <cell r="F49">
            <v>7.485305905151197</v>
          </cell>
          <cell r="H49">
            <v>4.3951146994018924</v>
          </cell>
          <cell r="J49">
            <v>6.7445820507352474</v>
          </cell>
          <cell r="L49">
            <v>7.1553708710263573</v>
          </cell>
        </row>
        <row r="50">
          <cell r="F50">
            <v>0</v>
          </cell>
          <cell r="H50">
            <v>0</v>
          </cell>
          <cell r="J50">
            <v>0</v>
          </cell>
          <cell r="L50">
            <v>0</v>
          </cell>
        </row>
        <row r="51">
          <cell r="A51" t="str">
            <v>Transport routier</v>
          </cell>
          <cell r="F51">
            <v>21.463015561799985</v>
          </cell>
          <cell r="H51">
            <v>18.962988385322088</v>
          </cell>
          <cell r="J51">
            <v>17.347486159044333</v>
          </cell>
          <cell r="L51">
            <v>17.347584857183229</v>
          </cell>
        </row>
        <row r="52">
          <cell r="F52">
            <v>0.14968569300000001</v>
          </cell>
          <cell r="H52">
            <v>1.9958093999999999E-2</v>
          </cell>
          <cell r="J52">
            <v>1.9958093999999999E-2</v>
          </cell>
          <cell r="L52">
            <v>1.9958093999999999E-2</v>
          </cell>
        </row>
        <row r="53">
          <cell r="F53">
            <v>4.0447914330000003</v>
          </cell>
          <cell r="H53">
            <v>4.0450335009999998</v>
          </cell>
          <cell r="J53">
            <v>2.7634574540000001</v>
          </cell>
          <cell r="L53">
            <v>2.7634574540000001</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100</v>
      </c>
      <c r="X7" s="253" t="s">
        <v>18</v>
      </c>
      <c r="Y7" s="253" t="s">
        <v>18</v>
      </c>
      <c r="Z7" s="460" t="s">
        <v>18</v>
      </c>
    </row>
    <row r="8" spans="1:29" s="222" customFormat="1" x14ac:dyDescent="0.25">
      <c r="A8" s="219">
        <v>31</v>
      </c>
      <c r="B8" s="220" t="s">
        <v>18</v>
      </c>
      <c r="C8" s="220">
        <v>20015</v>
      </c>
      <c r="D8" s="220">
        <v>20142</v>
      </c>
      <c r="E8" s="220">
        <v>20309</v>
      </c>
      <c r="F8" s="220">
        <v>20638</v>
      </c>
      <c r="G8" s="220">
        <v>20881</v>
      </c>
      <c r="H8" s="220">
        <v>21042</v>
      </c>
      <c r="I8" s="220">
        <v>21193</v>
      </c>
      <c r="J8" s="220">
        <v>21302</v>
      </c>
      <c r="K8" s="220">
        <v>21297</v>
      </c>
      <c r="L8" s="220" t="s">
        <v>18</v>
      </c>
      <c r="M8" s="67"/>
      <c r="N8" s="458" t="s">
        <v>175</v>
      </c>
      <c r="O8" s="458"/>
      <c r="P8" s="459" t="s">
        <v>18</v>
      </c>
      <c r="Q8" s="253" t="s">
        <v>18</v>
      </c>
      <c r="R8" s="253" t="s">
        <v>18</v>
      </c>
      <c r="S8" s="253">
        <v>2047</v>
      </c>
      <c r="T8" s="253" t="s">
        <v>18</v>
      </c>
      <c r="U8" s="253">
        <v>2077</v>
      </c>
      <c r="V8" s="253" t="s">
        <v>18</v>
      </c>
      <c r="W8" s="253">
        <v>1654</v>
      </c>
      <c r="X8" s="253" t="s">
        <v>18</v>
      </c>
      <c r="Y8" s="253">
        <v>1765</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14680.267421243376</v>
      </c>
      <c r="T10" s="253">
        <v>0</v>
      </c>
      <c r="U10" s="253">
        <v>15352</v>
      </c>
      <c r="V10" s="253">
        <v>0</v>
      </c>
      <c r="W10" s="253">
        <v>14389.844306776024</v>
      </c>
      <c r="X10" s="253">
        <v>0</v>
      </c>
      <c r="Y10" s="253">
        <v>14499.361416715481</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156.43569299740244</v>
      </c>
      <c r="F14" s="464"/>
      <c r="G14" s="464">
        <v>153.27863719393972</v>
      </c>
      <c r="H14" s="464"/>
      <c r="I14" s="464">
        <v>152.5675191913009</v>
      </c>
      <c r="J14" s="464"/>
      <c r="K14" s="464">
        <v>145.19627130102816</v>
      </c>
      <c r="L14" s="464"/>
      <c r="M14" s="67"/>
      <c r="N14" s="465" t="s">
        <v>106</v>
      </c>
      <c r="O14" s="466"/>
      <c r="P14" s="253"/>
      <c r="Q14" s="253"/>
      <c r="R14" s="253"/>
      <c r="S14" s="253">
        <v>95.568554794929213</v>
      </c>
      <c r="T14" s="253"/>
      <c r="U14" s="253">
        <v>50.89578202728552</v>
      </c>
      <c r="V14" s="253"/>
      <c r="W14" s="253">
        <v>54.012740756839925</v>
      </c>
      <c r="X14" s="253"/>
      <c r="Y14" s="253">
        <v>179.66386976622238</v>
      </c>
      <c r="Z14" s="460"/>
    </row>
    <row r="15" spans="1:29" s="318" customFormat="1" ht="15" customHeight="1" x14ac:dyDescent="0.25">
      <c r="A15" s="316" t="s">
        <v>19</v>
      </c>
      <c r="B15" s="464"/>
      <c r="C15" s="464"/>
      <c r="D15" s="464"/>
      <c r="E15" s="464">
        <v>50.330514148240894</v>
      </c>
      <c r="F15" s="464"/>
      <c r="G15" s="464">
        <v>47.528176158519116</v>
      </c>
      <c r="H15" s="464"/>
      <c r="I15" s="464">
        <v>47.759678495953956</v>
      </c>
      <c r="J15" s="464"/>
      <c r="K15" s="464">
        <v>38.225673596300204</v>
      </c>
      <c r="L15" s="464"/>
      <c r="M15" s="319"/>
      <c r="N15" s="465" t="s">
        <v>108</v>
      </c>
      <c r="O15" s="466"/>
      <c r="P15" s="253"/>
      <c r="Q15" s="253"/>
      <c r="R15" s="253"/>
      <c r="S15" s="253">
        <v>165.89344408054143</v>
      </c>
      <c r="T15" s="253"/>
      <c r="U15" s="253">
        <v>156.68459530939143</v>
      </c>
      <c r="V15" s="253"/>
      <c r="W15" s="253">
        <v>152.74791948123928</v>
      </c>
      <c r="X15" s="253"/>
      <c r="Y15" s="253">
        <v>149.67594922039342</v>
      </c>
      <c r="Z15" s="460"/>
      <c r="AB15" s="317"/>
    </row>
    <row r="16" spans="1:29" s="318" customFormat="1" x14ac:dyDescent="0.25">
      <c r="A16" s="316" t="s">
        <v>25</v>
      </c>
      <c r="B16" s="464"/>
      <c r="C16" s="464"/>
      <c r="D16" s="464"/>
      <c r="E16" s="464">
        <v>22.936888052847237</v>
      </c>
      <c r="F16" s="464"/>
      <c r="G16" s="464">
        <v>23.308789739886556</v>
      </c>
      <c r="H16" s="464"/>
      <c r="I16" s="464">
        <v>24.872351311453009</v>
      </c>
      <c r="J16" s="464"/>
      <c r="K16" s="464">
        <v>24.007849348390518</v>
      </c>
      <c r="L16" s="464"/>
      <c r="M16" s="319"/>
      <c r="N16" s="467" t="s">
        <v>110</v>
      </c>
      <c r="O16" s="468"/>
      <c r="P16" s="253"/>
      <c r="Q16" s="253"/>
      <c r="R16" s="253"/>
      <c r="S16" s="253">
        <v>230.32149329276876</v>
      </c>
      <c r="T16" s="253"/>
      <c r="U16" s="253">
        <v>202.98412670909769</v>
      </c>
      <c r="V16" s="253"/>
      <c r="W16" s="253">
        <v>210.09852460126569</v>
      </c>
      <c r="X16" s="253"/>
      <c r="Y16" s="253">
        <v>190.55732883654895</v>
      </c>
      <c r="Z16" s="460"/>
      <c r="AC16" s="318" t="s">
        <v>180</v>
      </c>
    </row>
    <row r="17" spans="1:27" x14ac:dyDescent="0.25">
      <c r="A17" s="316" t="s">
        <v>89</v>
      </c>
      <c r="B17" s="469"/>
      <c r="C17" s="469"/>
      <c r="D17" s="469"/>
      <c r="E17" s="469">
        <v>134.13990585201489</v>
      </c>
      <c r="F17" s="469"/>
      <c r="G17" s="469">
        <v>127.35525009878958</v>
      </c>
      <c r="H17" s="469"/>
      <c r="I17" s="469">
        <v>125.77308366248533</v>
      </c>
      <c r="J17" s="469"/>
      <c r="K17" s="469">
        <v>121.95422645336755</v>
      </c>
      <c r="L17" s="469"/>
      <c r="M17" s="67"/>
      <c r="N17" s="465" t="s">
        <v>112</v>
      </c>
      <c r="O17" s="466"/>
      <c r="P17" s="253"/>
      <c r="Q17" s="253"/>
      <c r="R17" s="253"/>
      <c r="S17" s="253">
        <v>39.829109417499424</v>
      </c>
      <c r="T17" s="253"/>
      <c r="U17" s="253">
        <v>42.89507093339985</v>
      </c>
      <c r="V17" s="253"/>
      <c r="W17" s="253">
        <v>44.442611195091537</v>
      </c>
      <c r="X17" s="253"/>
      <c r="Y17" s="253">
        <v>50.772621213995151</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0</v>
      </c>
      <c r="T18" s="253"/>
      <c r="U18" s="253">
        <v>0</v>
      </c>
      <c r="V18" s="253"/>
      <c r="W18" s="253">
        <v>0</v>
      </c>
      <c r="X18" s="253"/>
      <c r="Y18" s="253">
        <v>0</v>
      </c>
      <c r="Z18" s="460"/>
    </row>
    <row r="19" spans="1:27" x14ac:dyDescent="0.25">
      <c r="A19" s="316" t="s">
        <v>24</v>
      </c>
      <c r="B19" s="464"/>
      <c r="C19" s="464"/>
      <c r="D19" s="464"/>
      <c r="E19" s="464">
        <v>171.39151482094769</v>
      </c>
      <c r="F19" s="464"/>
      <c r="G19" s="464">
        <v>105.14032398584176</v>
      </c>
      <c r="H19" s="464"/>
      <c r="I19" s="464">
        <v>110.32916337324325</v>
      </c>
      <c r="J19" s="464"/>
      <c r="K19" s="464">
        <v>241.28574833807343</v>
      </c>
      <c r="L19" s="464"/>
      <c r="M19" s="67"/>
      <c r="N19" s="465" t="s">
        <v>116</v>
      </c>
      <c r="O19" s="466"/>
      <c r="P19" s="253"/>
      <c r="Q19" s="253"/>
      <c r="R19" s="253"/>
      <c r="S19" s="253">
        <v>3.6219142857142805</v>
      </c>
      <c r="T19" s="253"/>
      <c r="U19" s="253">
        <v>3.1516021978021977</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535.23451587145314</v>
      </c>
      <c r="F23" s="476"/>
      <c r="G23" s="476">
        <v>456.61117717697675</v>
      </c>
      <c r="H23" s="476"/>
      <c r="I23" s="476">
        <v>461.30179603443639</v>
      </c>
      <c r="J23" s="476"/>
      <c r="K23" s="476">
        <v>570.66976903715988</v>
      </c>
      <c r="L23" s="476"/>
      <c r="M23" s="67"/>
      <c r="N23" s="477" t="s">
        <v>182</v>
      </c>
      <c r="O23" s="478"/>
      <c r="P23" s="479"/>
      <c r="Q23" s="479"/>
      <c r="R23" s="479"/>
      <c r="S23" s="479">
        <v>7.7027767490965795</v>
      </c>
      <c r="T23" s="479"/>
      <c r="U23" s="479">
        <v>7.3405793397796906</v>
      </c>
      <c r="V23" s="479"/>
      <c r="W23" s="479">
        <v>7.1989581083990428</v>
      </c>
      <c r="X23" s="479"/>
      <c r="Y23" s="479">
        <v>6.817686589708793</v>
      </c>
      <c r="Z23" s="480"/>
    </row>
    <row r="24" spans="1:27" x14ac:dyDescent="0.25">
      <c r="A24" s="82" t="s">
        <v>183</v>
      </c>
      <c r="B24" s="476"/>
      <c r="C24" s="476"/>
      <c r="D24" s="476"/>
      <c r="E24" s="476">
        <v>535.23451587145314</v>
      </c>
      <c r="F24" s="476"/>
      <c r="G24" s="476">
        <v>456.61117717697675</v>
      </c>
      <c r="H24" s="476"/>
      <c r="I24" s="476">
        <v>461.30179603443639</v>
      </c>
      <c r="J24" s="476"/>
      <c r="K24" s="476">
        <v>570.66976903715988</v>
      </c>
      <c r="L24" s="476"/>
      <c r="M24" s="67"/>
      <c r="N24" s="477" t="s">
        <v>184</v>
      </c>
      <c r="O24" s="478"/>
      <c r="P24" s="479"/>
      <c r="Q24" s="479"/>
      <c r="R24" s="479"/>
      <c r="S24" s="479">
        <v>2.4782369465872711</v>
      </c>
      <c r="T24" s="479"/>
      <c r="U24" s="479">
        <v>2.2761446366801934</v>
      </c>
      <c r="V24" s="479"/>
      <c r="W24" s="479">
        <v>2.2535591231045138</v>
      </c>
      <c r="X24" s="479"/>
      <c r="Y24" s="479">
        <v>1.7948853639620699</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1.5624298519014683</v>
      </c>
      <c r="T25" s="482"/>
      <c r="U25" s="482">
        <v>1.5182901081218445</v>
      </c>
      <c r="V25" s="482"/>
      <c r="W25" s="482">
        <v>1.7284656304266535</v>
      </c>
      <c r="X25" s="482"/>
      <c r="Y25" s="482">
        <v>1.6557866693848495</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6.604948833128903</v>
      </c>
      <c r="T26" s="479"/>
      <c r="U26" s="479">
        <v>6.09909727018771</v>
      </c>
      <c r="V26" s="479"/>
      <c r="W26" s="479">
        <v>5.9346521805542078</v>
      </c>
      <c r="X26" s="479"/>
      <c r="Y26" s="479">
        <v>5.7263570668811354</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7.1067559497913366E-2</v>
      </c>
      <c r="F28" s="484"/>
      <c r="G28" s="484">
        <v>8.8298773772842343E-2</v>
      </c>
      <c r="H28" s="484"/>
      <c r="I28" s="484">
        <v>8.2716634989230597E-2</v>
      </c>
      <c r="J28" s="484"/>
      <c r="K28" s="484">
        <v>6.3450755407020082E-2</v>
      </c>
      <c r="L28" s="484"/>
      <c r="M28" s="67"/>
      <c r="N28" s="477" t="s">
        <v>189</v>
      </c>
      <c r="O28" s="478"/>
      <c r="P28" s="479"/>
      <c r="Q28" s="479"/>
      <c r="R28" s="479"/>
      <c r="S28" s="482">
        <v>83.728145979945126</v>
      </c>
      <c r="T28" s="482"/>
      <c r="U28" s="482">
        <v>50.621244095253616</v>
      </c>
      <c r="V28" s="482"/>
      <c r="W28" s="482">
        <v>66.704451858067259</v>
      </c>
      <c r="X28" s="482"/>
      <c r="Y28" s="482">
        <v>136.70580642383766</v>
      </c>
      <c r="Z28" s="480"/>
      <c r="AA28" s="222"/>
    </row>
    <row r="29" spans="1:27" x14ac:dyDescent="0.25">
      <c r="A29" s="316" t="s">
        <v>190</v>
      </c>
      <c r="B29" s="484"/>
      <c r="C29" s="484"/>
      <c r="D29" s="484"/>
      <c r="E29" s="484">
        <v>0.92893244050208668</v>
      </c>
      <c r="F29" s="484"/>
      <c r="G29" s="484">
        <v>0.91170122622715766</v>
      </c>
      <c r="H29" s="484"/>
      <c r="I29" s="484">
        <v>0.91728336501076946</v>
      </c>
      <c r="J29" s="484"/>
      <c r="K29" s="484">
        <v>0.93654924459297995</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11000</v>
      </c>
      <c r="F34" s="464"/>
      <c r="G34" s="464">
        <v>11000</v>
      </c>
      <c r="H34" s="464"/>
      <c r="I34" s="464">
        <v>13000</v>
      </c>
      <c r="J34" s="464"/>
      <c r="K34" s="464">
        <v>11000</v>
      </c>
      <c r="L34" s="464"/>
      <c r="M34" s="67"/>
      <c r="N34" s="489" t="s">
        <v>106</v>
      </c>
      <c r="O34" s="490"/>
      <c r="P34" s="464"/>
      <c r="Q34" s="464"/>
      <c r="R34" s="464"/>
      <c r="S34" s="464">
        <v>4000</v>
      </c>
      <c r="T34" s="464"/>
      <c r="U34" s="464">
        <v>2000</v>
      </c>
      <c r="V34" s="464"/>
      <c r="W34" s="464">
        <v>3000</v>
      </c>
      <c r="X34" s="464"/>
      <c r="Y34" s="464">
        <v>8000</v>
      </c>
      <c r="Z34" s="491"/>
    </row>
    <row r="35" spans="1:27" ht="15.75" customHeight="1" x14ac:dyDescent="0.25">
      <c r="A35" s="316" t="s">
        <v>19</v>
      </c>
      <c r="B35" s="464"/>
      <c r="C35" s="464"/>
      <c r="D35" s="464"/>
      <c r="E35" s="464">
        <v>5000</v>
      </c>
      <c r="F35" s="464"/>
      <c r="G35" s="464">
        <v>5000</v>
      </c>
      <c r="H35" s="464"/>
      <c r="I35" s="464">
        <v>6000</v>
      </c>
      <c r="J35" s="464"/>
      <c r="K35" s="464">
        <v>5000</v>
      </c>
      <c r="L35" s="464"/>
      <c r="M35" s="67"/>
      <c r="N35" s="489" t="s">
        <v>108</v>
      </c>
      <c r="O35" s="490"/>
      <c r="P35" s="464"/>
      <c r="Q35" s="464"/>
      <c r="R35" s="464"/>
      <c r="S35" s="464">
        <v>15000</v>
      </c>
      <c r="T35" s="464"/>
      <c r="U35" s="464">
        <v>17000</v>
      </c>
      <c r="V35" s="464"/>
      <c r="W35" s="464">
        <v>18000</v>
      </c>
      <c r="X35" s="464"/>
      <c r="Y35" s="464">
        <v>19000</v>
      </c>
      <c r="Z35" s="491"/>
    </row>
    <row r="36" spans="1:27" ht="15.75" customHeight="1" x14ac:dyDescent="0.25">
      <c r="A36" s="316" t="s">
        <v>25</v>
      </c>
      <c r="B36" s="464"/>
      <c r="C36" s="464"/>
      <c r="D36" s="464"/>
      <c r="E36" s="464">
        <v>2000</v>
      </c>
      <c r="F36" s="464"/>
      <c r="G36" s="464">
        <v>2000</v>
      </c>
      <c r="H36" s="464"/>
      <c r="I36" s="464">
        <v>4000</v>
      </c>
      <c r="J36" s="464"/>
      <c r="K36" s="464">
        <v>3000</v>
      </c>
      <c r="L36" s="464"/>
      <c r="M36" s="67"/>
      <c r="N36" s="492" t="s">
        <v>195</v>
      </c>
      <c r="O36" s="493"/>
      <c r="P36" s="464"/>
      <c r="Q36" s="464"/>
      <c r="R36" s="464"/>
      <c r="S36" s="464">
        <v>8000</v>
      </c>
      <c r="T36" s="464"/>
      <c r="U36" s="464">
        <v>6000</v>
      </c>
      <c r="V36" s="464"/>
      <c r="W36" s="464">
        <v>10000</v>
      </c>
      <c r="X36" s="464"/>
      <c r="Y36" s="464">
        <v>7000</v>
      </c>
      <c r="Z36" s="491"/>
      <c r="AA36" s="222"/>
    </row>
    <row r="37" spans="1:27" x14ac:dyDescent="0.25">
      <c r="A37" s="316" t="s">
        <v>89</v>
      </c>
      <c r="B37" s="464"/>
      <c r="C37" s="464"/>
      <c r="D37" s="464"/>
      <c r="E37" s="464">
        <v>19000</v>
      </c>
      <c r="F37" s="464"/>
      <c r="G37" s="464">
        <v>17000</v>
      </c>
      <c r="H37" s="464"/>
      <c r="I37" s="464">
        <v>20000</v>
      </c>
      <c r="J37" s="464"/>
      <c r="K37" s="464">
        <v>19000</v>
      </c>
      <c r="L37" s="464"/>
      <c r="M37" s="67"/>
      <c r="N37" s="494" t="s">
        <v>196</v>
      </c>
      <c r="O37" s="495"/>
      <c r="P37" s="464"/>
      <c r="Q37" s="464"/>
      <c r="R37" s="464"/>
      <c r="S37" s="464">
        <v>19000</v>
      </c>
      <c r="T37" s="464"/>
      <c r="U37" s="464">
        <v>17000</v>
      </c>
      <c r="V37" s="464"/>
      <c r="W37" s="464">
        <v>20000</v>
      </c>
      <c r="X37" s="464"/>
      <c r="Y37" s="464">
        <v>19000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10000</v>
      </c>
      <c r="F39" s="464"/>
      <c r="G39" s="464">
        <v>7000</v>
      </c>
      <c r="H39" s="464"/>
      <c r="I39" s="464">
        <v>9000</v>
      </c>
      <c r="J39" s="464"/>
      <c r="K39" s="464">
        <v>14000</v>
      </c>
      <c r="L39" s="464"/>
      <c r="M39" s="441"/>
      <c r="N39" s="497" t="s">
        <v>26</v>
      </c>
      <c r="O39" s="498"/>
      <c r="P39" s="84"/>
      <c r="Q39" s="84"/>
      <c r="R39" s="84"/>
      <c r="S39" s="84">
        <v>46000</v>
      </c>
      <c r="T39" s="84"/>
      <c r="U39" s="84">
        <v>42000</v>
      </c>
      <c r="V39" s="84"/>
      <c r="W39" s="84">
        <v>51000</v>
      </c>
      <c r="X39" s="84"/>
      <c r="Y39" s="84">
        <v>52000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46000</v>
      </c>
      <c r="F44" s="84"/>
      <c r="G44" s="84">
        <v>42000</v>
      </c>
      <c r="H44" s="84"/>
      <c r="I44" s="84">
        <v>51000</v>
      </c>
      <c r="J44" s="84"/>
      <c r="K44" s="84">
        <v>52000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46000</v>
      </c>
      <c r="F45" s="84"/>
      <c r="G45" s="84">
        <v>42000</v>
      </c>
      <c r="H45" s="84"/>
      <c r="I45" s="84">
        <v>51000</v>
      </c>
      <c r="J45" s="84"/>
      <c r="K45" s="84">
        <v>52000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156.43569299740238</v>
      </c>
      <c r="F50" s="508"/>
      <c r="G50" s="508">
        <v>153.27863719393974</v>
      </c>
      <c r="H50" s="508"/>
      <c r="I50" s="508">
        <v>152.56751919130093</v>
      </c>
      <c r="J50" s="508"/>
      <c r="K50" s="508">
        <v>145.19627130102813</v>
      </c>
      <c r="L50" s="508"/>
      <c r="M50" s="499"/>
      <c r="N50" s="509"/>
      <c r="O50" s="510" t="s">
        <v>106</v>
      </c>
      <c r="P50" s="508"/>
      <c r="Q50" s="508"/>
      <c r="R50" s="508"/>
      <c r="S50" s="508">
        <v>95.568554794929142</v>
      </c>
      <c r="T50" s="508"/>
      <c r="U50" s="508">
        <v>50.89578202728557</v>
      </c>
      <c r="V50" s="508"/>
      <c r="W50" s="508">
        <v>54.012740756839889</v>
      </c>
      <c r="X50" s="508"/>
      <c r="Y50" s="508">
        <v>179.66386976622263</v>
      </c>
      <c r="Z50" s="511"/>
    </row>
    <row r="51" spans="1:26" x14ac:dyDescent="0.25">
      <c r="A51" s="512" t="s">
        <v>106</v>
      </c>
      <c r="B51" s="513"/>
      <c r="C51" s="513"/>
      <c r="D51" s="513"/>
      <c r="E51" s="513">
        <v>19.228741703100027</v>
      </c>
      <c r="F51" s="513"/>
      <c r="G51" s="513">
        <v>17.710419725563504</v>
      </c>
      <c r="H51" s="513"/>
      <c r="I51" s="513">
        <v>16.919638224340936</v>
      </c>
      <c r="J51" s="513"/>
      <c r="K51" s="513">
        <v>14.246378178951941</v>
      </c>
      <c r="L51" s="513"/>
      <c r="M51" s="499"/>
      <c r="N51" s="502">
        <v>51</v>
      </c>
      <c r="O51" s="514" t="s">
        <v>85</v>
      </c>
      <c r="P51" s="513"/>
      <c r="Q51" s="513"/>
      <c r="R51" s="513"/>
      <c r="S51" s="513">
        <v>19.228741703100027</v>
      </c>
      <c r="T51" s="513"/>
      <c r="U51" s="513">
        <v>17.710419725563504</v>
      </c>
      <c r="V51" s="513"/>
      <c r="W51" s="513">
        <v>16.919638224340936</v>
      </c>
      <c r="X51" s="513"/>
      <c r="Y51" s="513">
        <v>14.246378178951941</v>
      </c>
      <c r="Z51" s="515"/>
    </row>
    <row r="52" spans="1:26" x14ac:dyDescent="0.25">
      <c r="A52" s="512" t="s">
        <v>108</v>
      </c>
      <c r="B52" s="513"/>
      <c r="C52" s="513"/>
      <c r="D52" s="513"/>
      <c r="E52" s="513">
        <v>54.367157133465398</v>
      </c>
      <c r="F52" s="513"/>
      <c r="G52" s="513">
        <v>55.696724382505984</v>
      </c>
      <c r="H52" s="513"/>
      <c r="I52" s="513">
        <v>55.925266188075284</v>
      </c>
      <c r="J52" s="513"/>
      <c r="K52" s="513">
        <v>54.027641708702028</v>
      </c>
      <c r="L52" s="513"/>
      <c r="M52" s="499"/>
      <c r="N52" s="502">
        <v>58</v>
      </c>
      <c r="O52" s="514" t="s">
        <v>19</v>
      </c>
      <c r="P52" s="513"/>
      <c r="Q52" s="513"/>
      <c r="R52" s="513"/>
      <c r="S52" s="513">
        <v>7.7636109740937007</v>
      </c>
      <c r="T52" s="513"/>
      <c r="U52" s="513">
        <v>6.6872109676717608</v>
      </c>
      <c r="V52" s="513"/>
      <c r="W52" s="513">
        <v>7.2359727724765026</v>
      </c>
      <c r="X52" s="513"/>
      <c r="Y52" s="513">
        <v>5.171438263390713</v>
      </c>
      <c r="Z52" s="515"/>
    </row>
    <row r="53" spans="1:26" x14ac:dyDescent="0.25">
      <c r="A53" s="512" t="s">
        <v>110</v>
      </c>
      <c r="B53" s="513"/>
      <c r="C53" s="513"/>
      <c r="D53" s="513"/>
      <c r="E53" s="513">
        <v>43.010684743337542</v>
      </c>
      <c r="F53" s="513"/>
      <c r="G53" s="513">
        <v>36.976422152470391</v>
      </c>
      <c r="H53" s="513"/>
      <c r="I53" s="513">
        <v>35.280003583793182</v>
      </c>
      <c r="J53" s="513"/>
      <c r="K53" s="513">
        <v>26.149630199379036</v>
      </c>
      <c r="L53" s="513"/>
      <c r="M53" s="499"/>
      <c r="N53" s="502">
        <v>65</v>
      </c>
      <c r="O53" s="514" t="s">
        <v>25</v>
      </c>
      <c r="P53" s="513"/>
      <c r="Q53" s="513"/>
      <c r="R53" s="513"/>
      <c r="S53" s="513">
        <v>0.28382333015134376</v>
      </c>
      <c r="T53" s="513"/>
      <c r="U53" s="513">
        <v>0.36376199075268528</v>
      </c>
      <c r="V53" s="513"/>
      <c r="W53" s="513">
        <v>1.231421275121265</v>
      </c>
      <c r="X53" s="513"/>
      <c r="Y53" s="513">
        <v>0.3763587730295393</v>
      </c>
      <c r="Z53" s="515"/>
    </row>
    <row r="54" spans="1:26" x14ac:dyDescent="0.25">
      <c r="A54" s="512" t="s">
        <v>112</v>
      </c>
      <c r="B54" s="513"/>
      <c r="C54" s="513"/>
      <c r="D54" s="513"/>
      <c r="E54" s="513">
        <v>39.829109417499424</v>
      </c>
      <c r="F54" s="513"/>
      <c r="G54" s="513">
        <v>42.89507093339985</v>
      </c>
      <c r="H54" s="513"/>
      <c r="I54" s="513">
        <v>44.442611195091523</v>
      </c>
      <c r="J54" s="513"/>
      <c r="K54" s="513">
        <v>50.772621213995144</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68.29237878758407</v>
      </c>
      <c r="T56" s="513"/>
      <c r="U56" s="513">
        <v>26.13438934329762</v>
      </c>
      <c r="V56" s="513"/>
      <c r="W56" s="513">
        <v>28.625708484901192</v>
      </c>
      <c r="X56" s="513"/>
      <c r="Y56" s="513">
        <v>159.86969455085043</v>
      </c>
      <c r="Z56" s="515"/>
    </row>
    <row r="57" spans="1:26" x14ac:dyDescent="0.25">
      <c r="A57" s="518" t="s">
        <v>19</v>
      </c>
      <c r="B57" s="519"/>
      <c r="C57" s="519"/>
      <c r="D57" s="519"/>
      <c r="E57" s="519">
        <v>50.330514148240923</v>
      </c>
      <c r="F57" s="519"/>
      <c r="G57" s="519">
        <v>47.528176158519109</v>
      </c>
      <c r="H57" s="519"/>
      <c r="I57" s="519">
        <v>47.759678495953963</v>
      </c>
      <c r="J57" s="519"/>
      <c r="K57" s="519">
        <v>38.225673596300204</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7.7636109740937007</v>
      </c>
      <c r="F58" s="517"/>
      <c r="G58" s="517">
        <v>6.6872109676717608</v>
      </c>
      <c r="H58" s="517"/>
      <c r="I58" s="517">
        <v>7.2359727724765026</v>
      </c>
      <c r="J58" s="517"/>
      <c r="K58" s="517">
        <v>5.171438263390713</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30.221835385966823</v>
      </c>
      <c r="F59" s="517"/>
      <c r="G59" s="517">
        <v>29.459423645988519</v>
      </c>
      <c r="H59" s="517"/>
      <c r="I59" s="517">
        <v>29.692746328257641</v>
      </c>
      <c r="J59" s="517"/>
      <c r="K59" s="517">
        <v>26.364215281028539</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12.345067788180399</v>
      </c>
      <c r="F60" s="517"/>
      <c r="G60" s="517">
        <v>11.381541544858827</v>
      </c>
      <c r="H60" s="517"/>
      <c r="I60" s="517">
        <v>10.830959395219818</v>
      </c>
      <c r="J60" s="517"/>
      <c r="K60" s="517">
        <v>6.6900200518809534</v>
      </c>
      <c r="L60" s="517"/>
      <c r="M60" s="502"/>
      <c r="N60" s="502"/>
      <c r="O60" s="520" t="s">
        <v>108</v>
      </c>
      <c r="P60" s="508"/>
      <c r="Q60" s="508"/>
      <c r="R60" s="508"/>
      <c r="S60" s="508">
        <v>165.89344408054137</v>
      </c>
      <c r="T60" s="508"/>
      <c r="U60" s="508">
        <v>156.68459530939134</v>
      </c>
      <c r="V60" s="508"/>
      <c r="W60" s="508">
        <v>152.74791948123925</v>
      </c>
      <c r="X60" s="508"/>
      <c r="Y60" s="508">
        <v>149.67594922039336</v>
      </c>
      <c r="Z60" s="511"/>
    </row>
    <row r="61" spans="1:26" x14ac:dyDescent="0.25">
      <c r="A61" s="516" t="s">
        <v>112</v>
      </c>
      <c r="B61" s="517"/>
      <c r="C61" s="517"/>
      <c r="D61" s="517"/>
      <c r="E61" s="517">
        <v>0</v>
      </c>
      <c r="F61" s="517"/>
      <c r="G61" s="517">
        <v>0</v>
      </c>
      <c r="H61" s="517"/>
      <c r="I61" s="517">
        <v>0</v>
      </c>
      <c r="J61" s="517"/>
      <c r="K61" s="517">
        <v>0</v>
      </c>
      <c r="L61" s="517"/>
      <c r="M61" s="502">
        <v>1</v>
      </c>
      <c r="N61" s="502">
        <v>52</v>
      </c>
      <c r="O61" s="521" t="s">
        <v>85</v>
      </c>
      <c r="P61" s="513"/>
      <c r="Q61" s="513"/>
      <c r="R61" s="513"/>
      <c r="S61" s="513">
        <v>54.367157133465398</v>
      </c>
      <c r="T61" s="513"/>
      <c r="U61" s="513">
        <v>55.696724382505984</v>
      </c>
      <c r="V61" s="513"/>
      <c r="W61" s="513">
        <v>55.925266188075284</v>
      </c>
      <c r="X61" s="513"/>
      <c r="Y61" s="513">
        <v>54.027641708702028</v>
      </c>
      <c r="Z61" s="515"/>
    </row>
    <row r="62" spans="1:26" x14ac:dyDescent="0.25">
      <c r="A62" s="516" t="s">
        <v>114</v>
      </c>
      <c r="B62" s="517"/>
      <c r="C62" s="517"/>
      <c r="D62" s="517"/>
      <c r="E62" s="517">
        <v>0</v>
      </c>
      <c r="F62" s="517"/>
      <c r="G62" s="517">
        <v>0</v>
      </c>
      <c r="H62" s="517"/>
      <c r="I62" s="517">
        <v>0</v>
      </c>
      <c r="J62" s="517"/>
      <c r="K62" s="517">
        <v>0</v>
      </c>
      <c r="L62" s="517"/>
      <c r="M62" s="502">
        <v>1</v>
      </c>
      <c r="N62" s="502">
        <v>59</v>
      </c>
      <c r="O62" s="514" t="s">
        <v>19</v>
      </c>
      <c r="P62" s="513"/>
      <c r="Q62" s="513"/>
      <c r="R62" s="513"/>
      <c r="S62" s="513">
        <v>30.221835385966823</v>
      </c>
      <c r="T62" s="513"/>
      <c r="U62" s="513">
        <v>29.459423645988519</v>
      </c>
      <c r="V62" s="513"/>
      <c r="W62" s="513">
        <v>29.692746328257641</v>
      </c>
      <c r="X62" s="513"/>
      <c r="Y62" s="513">
        <v>26.364215281028539</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2.4812073608628138</v>
      </c>
      <c r="T63" s="513"/>
      <c r="U63" s="513">
        <v>2.560259781429838</v>
      </c>
      <c r="V63" s="513"/>
      <c r="W63" s="513">
        <v>2.7501009957842273</v>
      </c>
      <c r="X63" s="513"/>
      <c r="Y63" s="513">
        <v>4.9042862615407055</v>
      </c>
      <c r="Z63" s="515"/>
    </row>
    <row r="64" spans="1:26" x14ac:dyDescent="0.25">
      <c r="A64" s="518" t="s">
        <v>25</v>
      </c>
      <c r="B64" s="519"/>
      <c r="C64" s="519"/>
      <c r="D64" s="519"/>
      <c r="E64" s="519">
        <v>22.936888052847241</v>
      </c>
      <c r="F64" s="519"/>
      <c r="G64" s="519">
        <v>23.308789739886581</v>
      </c>
      <c r="H64" s="519"/>
      <c r="I64" s="519">
        <v>24.872351311453009</v>
      </c>
      <c r="J64" s="519"/>
      <c r="K64" s="519">
        <v>24.007849348390522</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0.28382333015134376</v>
      </c>
      <c r="F65" s="517"/>
      <c r="G65" s="517">
        <v>0.36376199075268528</v>
      </c>
      <c r="H65" s="517"/>
      <c r="I65" s="517">
        <v>1.231421275121265</v>
      </c>
      <c r="J65" s="517"/>
      <c r="K65" s="517">
        <v>0.3763587730295393</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2.4812073608628138</v>
      </c>
      <c r="F66" s="517"/>
      <c r="G66" s="517">
        <v>2.560259781429838</v>
      </c>
      <c r="H66" s="517"/>
      <c r="I66" s="517">
        <v>2.7501009957842273</v>
      </c>
      <c r="J66" s="517"/>
      <c r="K66" s="517">
        <v>4.9042862615407055</v>
      </c>
      <c r="L66" s="517"/>
      <c r="M66" s="502">
        <v>1</v>
      </c>
      <c r="N66" s="502">
        <v>87</v>
      </c>
      <c r="O66" s="514" t="s">
        <v>24</v>
      </c>
      <c r="P66" s="513"/>
      <c r="Q66" s="513"/>
      <c r="R66" s="513"/>
      <c r="S66" s="513">
        <v>78.823244200246336</v>
      </c>
      <c r="T66" s="513"/>
      <c r="U66" s="513">
        <v>68.968187499467021</v>
      </c>
      <c r="V66" s="513"/>
      <c r="W66" s="513">
        <v>64.379805969122103</v>
      </c>
      <c r="X66" s="513"/>
      <c r="Y66" s="513">
        <v>64.379805969122103</v>
      </c>
      <c r="Z66" s="515"/>
    </row>
    <row r="67" spans="1:28" x14ac:dyDescent="0.25">
      <c r="A67" s="516" t="s">
        <v>110</v>
      </c>
      <c r="B67" s="517"/>
      <c r="C67" s="517"/>
      <c r="D67" s="517"/>
      <c r="E67" s="517">
        <v>20.171857361833084</v>
      </c>
      <c r="F67" s="517"/>
      <c r="G67" s="517">
        <v>20.384767967704057</v>
      </c>
      <c r="H67" s="517"/>
      <c r="I67" s="517">
        <v>20.890829040547516</v>
      </c>
      <c r="J67" s="517"/>
      <c r="K67" s="517">
        <v>18.727204313820277</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230.32149329276879</v>
      </c>
      <c r="T70" s="508"/>
      <c r="U70" s="508">
        <v>202.98412670909772</v>
      </c>
      <c r="V70" s="508"/>
      <c r="W70" s="508">
        <v>210.09852460126572</v>
      </c>
      <c r="X70" s="508"/>
      <c r="Y70" s="508">
        <v>190.55732883654895</v>
      </c>
      <c r="Z70" s="511"/>
    </row>
    <row r="71" spans="1:28" ht="15.75" thickBot="1" x14ac:dyDescent="0.3">
      <c r="A71" s="518" t="s">
        <v>89</v>
      </c>
      <c r="B71" s="519"/>
      <c r="C71" s="519"/>
      <c r="D71" s="519"/>
      <c r="E71" s="519">
        <v>134.13990585201489</v>
      </c>
      <c r="F71" s="519"/>
      <c r="G71" s="519">
        <v>127.35525009878958</v>
      </c>
      <c r="H71" s="519"/>
      <c r="I71" s="519">
        <v>125.77308366248533</v>
      </c>
      <c r="J71" s="519"/>
      <c r="K71" s="519">
        <v>121.95422645336755</v>
      </c>
      <c r="L71" s="519"/>
      <c r="M71" s="502">
        <v>2</v>
      </c>
      <c r="N71" s="502">
        <v>53</v>
      </c>
      <c r="O71" s="521" t="s">
        <v>85</v>
      </c>
      <c r="P71" s="513"/>
      <c r="Q71" s="513"/>
      <c r="R71" s="513"/>
      <c r="S71" s="513">
        <v>43.010684743337542</v>
      </c>
      <c r="T71" s="513"/>
      <c r="U71" s="513">
        <v>36.976422152470391</v>
      </c>
      <c r="V71" s="513"/>
      <c r="W71" s="513">
        <v>35.280003583793182</v>
      </c>
      <c r="X71" s="513"/>
      <c r="Y71" s="513">
        <v>26.149630199379036</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12.345067788180399</v>
      </c>
      <c r="T72" s="513"/>
      <c r="U72" s="513">
        <v>11.381541544858827</v>
      </c>
      <c r="V72" s="513"/>
      <c r="W72" s="513">
        <v>10.830959395219818</v>
      </c>
      <c r="X72" s="513"/>
      <c r="Y72" s="513">
        <v>6.6900200518809534</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20.171857361833084</v>
      </c>
      <c r="T73" s="513"/>
      <c r="U73" s="513">
        <v>20.384767967704057</v>
      </c>
      <c r="V73" s="513"/>
      <c r="W73" s="513">
        <v>20.890829040547516</v>
      </c>
      <c r="X73" s="513"/>
      <c r="Y73" s="513">
        <v>18.727204313820277</v>
      </c>
      <c r="Z73" s="515"/>
    </row>
    <row r="74" spans="1:28" x14ac:dyDescent="0.25">
      <c r="A74" s="516" t="s">
        <v>110</v>
      </c>
      <c r="B74" s="523"/>
      <c r="C74" s="523"/>
      <c r="D74" s="523"/>
      <c r="E74" s="523">
        <v>134.13990585201489</v>
      </c>
      <c r="F74" s="523"/>
      <c r="G74" s="523">
        <v>127.35525009878958</v>
      </c>
      <c r="H74" s="523"/>
      <c r="I74" s="523">
        <v>125.77308366248533</v>
      </c>
      <c r="J74" s="523"/>
      <c r="K74" s="523">
        <v>121.95422645336755</v>
      </c>
      <c r="L74" s="523"/>
      <c r="M74" s="502">
        <v>3</v>
      </c>
      <c r="N74" s="502">
        <v>74</v>
      </c>
      <c r="O74" s="514" t="s">
        <v>89</v>
      </c>
      <c r="P74" s="513"/>
      <c r="Q74" s="513"/>
      <c r="R74" s="513"/>
      <c r="S74" s="513">
        <v>134.13990585201489</v>
      </c>
      <c r="T74" s="513"/>
      <c r="U74" s="513">
        <v>127.35525009878958</v>
      </c>
      <c r="V74" s="513"/>
      <c r="W74" s="513">
        <v>125.77308366248533</v>
      </c>
      <c r="X74" s="513"/>
      <c r="Y74" s="513">
        <v>121.95422645336755</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20.653977547402874</v>
      </c>
      <c r="T76" s="513"/>
      <c r="U76" s="513">
        <v>6.8861449452748724</v>
      </c>
      <c r="V76" s="513"/>
      <c r="W76" s="513">
        <v>17.323648919219881</v>
      </c>
      <c r="X76" s="513"/>
      <c r="Y76" s="513">
        <v>17.036247818101142</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39.829109417499424</v>
      </c>
      <c r="T80" s="508"/>
      <c r="U80" s="508">
        <v>42.89507093339985</v>
      </c>
      <c r="V80" s="508"/>
      <c r="W80" s="508">
        <v>44.442611195091523</v>
      </c>
      <c r="X80" s="508"/>
      <c r="Y80" s="508">
        <v>50.772621213995144</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39.829109417499424</v>
      </c>
      <c r="T81" s="513"/>
      <c r="U81" s="513">
        <v>42.89507093339985</v>
      </c>
      <c r="V81" s="513"/>
      <c r="W81" s="513">
        <v>44.442611195091523</v>
      </c>
      <c r="X81" s="513"/>
      <c r="Y81" s="513">
        <v>50.772621213995144</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v>
      </c>
      <c r="X82" s="513"/>
      <c r="Y82" s="513">
        <v>0</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171.39151482094755</v>
      </c>
      <c r="F85" s="519"/>
      <c r="G85" s="519">
        <v>105.14032398584173</v>
      </c>
      <c r="H85" s="519"/>
      <c r="I85" s="519">
        <v>110.32916337324318</v>
      </c>
      <c r="J85" s="519"/>
      <c r="K85" s="519">
        <v>241.28574833807366</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68.29237878758407</v>
      </c>
      <c r="F86" s="517"/>
      <c r="G86" s="517">
        <v>26.13438934329762</v>
      </c>
      <c r="H86" s="517"/>
      <c r="I86" s="517">
        <v>28.625708484901192</v>
      </c>
      <c r="J86" s="517"/>
      <c r="K86" s="517">
        <v>159.86969455085043</v>
      </c>
      <c r="L86" s="517"/>
      <c r="M86" s="441"/>
      <c r="N86" s="502">
        <v>89</v>
      </c>
      <c r="O86" s="514" t="s">
        <v>24</v>
      </c>
      <c r="P86" s="513"/>
      <c r="Q86" s="513"/>
      <c r="R86" s="513"/>
      <c r="S86" s="513">
        <v>0</v>
      </c>
      <c r="T86" s="513"/>
      <c r="U86" s="513">
        <v>0</v>
      </c>
      <c r="V86" s="513"/>
      <c r="W86" s="513">
        <v>0</v>
      </c>
      <c r="X86" s="513"/>
      <c r="Y86" s="513">
        <v>0</v>
      </c>
      <c r="Z86" s="515"/>
    </row>
    <row r="87" spans="1:27" x14ac:dyDescent="0.25">
      <c r="A87" s="516" t="s">
        <v>108</v>
      </c>
      <c r="B87" s="517"/>
      <c r="C87" s="517"/>
      <c r="D87" s="517"/>
      <c r="E87" s="517">
        <v>78.823244200246336</v>
      </c>
      <c r="F87" s="517"/>
      <c r="G87" s="517">
        <v>68.968187499467021</v>
      </c>
      <c r="H87" s="517"/>
      <c r="I87" s="517">
        <v>64.379805969122103</v>
      </c>
      <c r="J87" s="517"/>
      <c r="K87" s="517">
        <v>64.379805969122103</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20.653977547402874</v>
      </c>
      <c r="F88" s="517"/>
      <c r="G88" s="517">
        <v>6.8861449452748724</v>
      </c>
      <c r="H88" s="517"/>
      <c r="I88" s="517">
        <v>17.323648919219881</v>
      </c>
      <c r="J88" s="517"/>
      <c r="K88" s="517">
        <v>17.036247818101142</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0</v>
      </c>
      <c r="T90" s="508"/>
      <c r="U90" s="508">
        <v>0</v>
      </c>
      <c r="V90" s="508"/>
      <c r="W90" s="508">
        <v>0</v>
      </c>
      <c r="X90" s="508"/>
      <c r="Y90" s="508">
        <v>0</v>
      </c>
      <c r="Z90" s="511"/>
    </row>
    <row r="91" spans="1:27" x14ac:dyDescent="0.25">
      <c r="A91" s="525" t="s">
        <v>116</v>
      </c>
      <c r="B91" s="517"/>
      <c r="C91" s="517"/>
      <c r="D91" s="517"/>
      <c r="E91" s="517">
        <v>3.6219142857142801</v>
      </c>
      <c r="F91" s="517"/>
      <c r="G91" s="517">
        <v>3.1516021978022</v>
      </c>
      <c r="H91" s="517"/>
      <c r="I91" s="517">
        <v>0</v>
      </c>
      <c r="J91" s="517"/>
      <c r="K91" s="517">
        <v>0</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v>
      </c>
      <c r="T92" s="513"/>
      <c r="U92" s="513">
        <v>0</v>
      </c>
      <c r="V92" s="513"/>
      <c r="W92" s="513">
        <v>0</v>
      </c>
      <c r="X92" s="513"/>
      <c r="Y92" s="513">
        <v>0</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3.6219142857142801</v>
      </c>
      <c r="T100" s="508"/>
      <c r="U100" s="508">
        <v>3.1516021978022</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3.6219142857142801</v>
      </c>
      <c r="T106" s="513"/>
      <c r="U106" s="513">
        <v>3.1516021978022</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2.0230161134990599E-2</v>
      </c>
      <c r="E11" s="173">
        <v>2.9266244742413801E-2</v>
      </c>
      <c r="F11" s="173">
        <v>4.7262632785723971E-2</v>
      </c>
      <c r="G11" s="173">
        <v>1.307115897189806E-2</v>
      </c>
      <c r="H11" s="173">
        <v>6.0401450945266284E-2</v>
      </c>
      <c r="I11" s="173">
        <v>7.1666999296406811E-2</v>
      </c>
      <c r="J11" s="173">
        <v>8.1994755580033565E-2</v>
      </c>
      <c r="K11" s="173">
        <v>9.6525489298493222E-2</v>
      </c>
      <c r="L11" s="173">
        <v>0.10903078665815569</v>
      </c>
      <c r="M11" s="173">
        <v>0.12121018313150145</v>
      </c>
      <c r="N11" s="173">
        <v>0.12893162054274945</v>
      </c>
      <c r="O11" s="67"/>
      <c r="P11" s="366"/>
      <c r="Q11" s="399" t="s">
        <v>32</v>
      </c>
      <c r="R11" s="399"/>
      <c r="S11" s="43"/>
      <c r="T11" s="43">
        <v>1.4622155754391106</v>
      </c>
      <c r="U11" s="43">
        <v>2.3464716902851737</v>
      </c>
      <c r="V11" s="43">
        <v>0.64361411058634399</v>
      </c>
      <c r="W11" s="43">
        <v>2.9267104828600776</v>
      </c>
      <c r="X11" s="43">
        <v>3.4321631768788281</v>
      </c>
      <c r="Y11" s="43">
        <v>3.8967187330117654</v>
      </c>
      <c r="Z11" s="43">
        <v>4.5545929928982787</v>
      </c>
      <c r="AA11" s="43">
        <v>5.1183356801312412</v>
      </c>
      <c r="AB11" s="43">
        <v>5.6914205348876106</v>
      </c>
      <c r="AC11" s="44"/>
      <c r="AE11" s="401"/>
    </row>
    <row r="12" spans="1:31" x14ac:dyDescent="0.25">
      <c r="A12" s="366"/>
      <c r="B12" s="402" t="s">
        <v>147</v>
      </c>
      <c r="C12" s="402"/>
      <c r="D12" s="173">
        <v>39.260559731070408</v>
      </c>
      <c r="E12" s="173">
        <v>38.00227018691379</v>
      </c>
      <c r="F12" s="173">
        <v>33.912829168404812</v>
      </c>
      <c r="G12" s="173">
        <v>38.024739643059455</v>
      </c>
      <c r="H12" s="173">
        <v>40.136868520750916</v>
      </c>
      <c r="I12" s="173">
        <v>40.159337976896552</v>
      </c>
      <c r="J12" s="173">
        <v>38.856109520448634</v>
      </c>
      <c r="K12" s="173">
        <v>37.609054704364873</v>
      </c>
      <c r="L12" s="173">
        <v>41.417627521053191</v>
      </c>
      <c r="M12" s="173">
        <v>35.373343817872289</v>
      </c>
      <c r="N12" s="173">
        <v>37.159665581451776</v>
      </c>
      <c r="O12" s="67"/>
      <c r="P12" s="366"/>
      <c r="Q12" s="402" t="s">
        <v>147</v>
      </c>
      <c r="R12" s="402"/>
      <c r="S12" s="43"/>
      <c r="T12" s="43">
        <v>1898.6894922265196</v>
      </c>
      <c r="U12" s="43">
        <v>1683.687278741178</v>
      </c>
      <c r="V12" s="43">
        <v>1872.3097958077431</v>
      </c>
      <c r="W12" s="43">
        <v>1944.8041729213548</v>
      </c>
      <c r="X12" s="43">
        <v>1923.2478318517576</v>
      </c>
      <c r="Y12" s="43">
        <v>1846.5977340770189</v>
      </c>
      <c r="Z12" s="43">
        <v>1774.5979665155887</v>
      </c>
      <c r="AA12" s="43">
        <v>1944.3069909423148</v>
      </c>
      <c r="AB12" s="43">
        <v>1660.9543042622099</v>
      </c>
      <c r="AC12" s="44"/>
    </row>
    <row r="13" spans="1:31" x14ac:dyDescent="0.25">
      <c r="A13" s="366"/>
      <c r="B13" s="402" t="s">
        <v>148</v>
      </c>
      <c r="C13" s="402"/>
      <c r="D13" s="173" t="s">
        <v>18</v>
      </c>
      <c r="E13" s="173">
        <v>0</v>
      </c>
      <c r="F13" s="173">
        <v>0</v>
      </c>
      <c r="G13" s="173">
        <v>0</v>
      </c>
      <c r="H13" s="173">
        <v>0</v>
      </c>
      <c r="I13" s="173">
        <v>0</v>
      </c>
      <c r="J13" s="173">
        <v>0</v>
      </c>
      <c r="K13" s="173">
        <v>0</v>
      </c>
      <c r="L13" s="173">
        <v>0</v>
      </c>
      <c r="M13" s="173">
        <v>0</v>
      </c>
      <c r="N13" s="173">
        <v>0</v>
      </c>
      <c r="O13" s="67"/>
      <c r="P13" s="366"/>
      <c r="Q13" s="402" t="s">
        <v>148</v>
      </c>
      <c r="R13" s="402"/>
      <c r="S13" s="43"/>
      <c r="T13" s="43">
        <v>0</v>
      </c>
      <c r="U13" s="43">
        <v>0</v>
      </c>
      <c r="V13" s="43">
        <v>0</v>
      </c>
      <c r="W13" s="43">
        <v>0</v>
      </c>
      <c r="X13" s="43">
        <v>0</v>
      </c>
      <c r="Y13" s="43">
        <v>0</v>
      </c>
      <c r="Z13" s="43">
        <v>0</v>
      </c>
      <c r="AA13" s="43">
        <v>0</v>
      </c>
      <c r="AB13" s="43">
        <v>0</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39.280789892205398</v>
      </c>
      <c r="E16" s="189">
        <v>38.031536431656207</v>
      </c>
      <c r="F16" s="189">
        <v>33.960091801190536</v>
      </c>
      <c r="G16" s="189">
        <v>38.037810802031352</v>
      </c>
      <c r="H16" s="189">
        <v>40.19726997169618</v>
      </c>
      <c r="I16" s="189">
        <v>40.231004976192956</v>
      </c>
      <c r="J16" s="189">
        <v>38.938104276028668</v>
      </c>
      <c r="K16" s="189">
        <v>37.705580193663366</v>
      </c>
      <c r="L16" s="189">
        <v>41.526658307711344</v>
      </c>
      <c r="M16" s="189">
        <v>35.494554001003792</v>
      </c>
      <c r="N16" s="189">
        <v>37.288597201994527</v>
      </c>
      <c r="O16" s="67"/>
      <c r="P16" s="366"/>
      <c r="Q16" s="403" t="s">
        <v>26</v>
      </c>
      <c r="R16" s="403"/>
      <c r="S16" s="84"/>
      <c r="T16" s="84">
        <v>1900.1517078019588</v>
      </c>
      <c r="U16" s="84">
        <v>1686.0337504314634</v>
      </c>
      <c r="V16" s="84">
        <v>1872.9534099183293</v>
      </c>
      <c r="W16" s="84">
        <v>1947.7308834042146</v>
      </c>
      <c r="X16" s="84">
        <v>1926.6799950286363</v>
      </c>
      <c r="Y16" s="84">
        <v>1850.4944528100307</v>
      </c>
      <c r="Z16" s="84">
        <v>1779.152559508487</v>
      </c>
      <c r="AA16" s="84">
        <v>1949.4253266224462</v>
      </c>
      <c r="AB16" s="84">
        <v>1666.645724797098</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t="s">
        <v>139</v>
      </c>
      <c r="E18" s="173" t="s">
        <v>139</v>
      </c>
      <c r="F18" s="173" t="s">
        <v>139</v>
      </c>
      <c r="G18" s="173" t="s">
        <v>139</v>
      </c>
      <c r="H18" s="173" t="s">
        <v>139</v>
      </c>
      <c r="I18" s="173" t="s">
        <v>139</v>
      </c>
      <c r="J18" s="173" t="s">
        <v>139</v>
      </c>
      <c r="K18" s="173" t="s">
        <v>139</v>
      </c>
      <c r="L18" s="173" t="s">
        <v>18</v>
      </c>
      <c r="M18" s="173" t="s">
        <v>139</v>
      </c>
      <c r="N18" s="173">
        <v>0.84554450399789094</v>
      </c>
      <c r="O18" s="67"/>
      <c r="P18" s="366" t="s">
        <v>131</v>
      </c>
      <c r="Q18" s="399" t="s">
        <v>39</v>
      </c>
      <c r="R18" s="399"/>
      <c r="S18" s="43"/>
      <c r="T18" s="43" t="s">
        <v>139</v>
      </c>
      <c r="U18" s="43" t="s">
        <v>139</v>
      </c>
      <c r="V18" s="43" t="s">
        <v>139</v>
      </c>
      <c r="W18" s="43" t="s">
        <v>139</v>
      </c>
      <c r="X18" s="43" t="s">
        <v>139</v>
      </c>
      <c r="Y18" s="43" t="s">
        <v>139</v>
      </c>
      <c r="Z18" s="43" t="s">
        <v>139</v>
      </c>
      <c r="AA18" s="43" t="s">
        <v>18</v>
      </c>
      <c r="AB18" s="43" t="s">
        <v>139</v>
      </c>
      <c r="AC18" s="44"/>
    </row>
    <row r="19" spans="1:29" x14ac:dyDescent="0.25">
      <c r="A19" s="366"/>
      <c r="B19" s="399" t="s">
        <v>40</v>
      </c>
      <c r="C19" s="399"/>
      <c r="D19" s="173" t="s">
        <v>18</v>
      </c>
      <c r="E19" s="173" t="s">
        <v>18</v>
      </c>
      <c r="F19" s="173" t="s">
        <v>18</v>
      </c>
      <c r="G19" s="173" t="s">
        <v>18</v>
      </c>
      <c r="H19" s="173">
        <v>2.3108675824572802E-3</v>
      </c>
      <c r="I19" s="173">
        <v>8.7202059508143415E-2</v>
      </c>
      <c r="J19" s="173">
        <v>0.19735461849893324</v>
      </c>
      <c r="K19" s="173">
        <v>0.45175208879361223</v>
      </c>
      <c r="L19" s="173">
        <v>0.67675314928349706</v>
      </c>
      <c r="M19" s="173">
        <v>0.7148739323536798</v>
      </c>
      <c r="N19" s="173">
        <v>0.70444420830579468</v>
      </c>
      <c r="O19" s="67"/>
      <c r="P19" s="366"/>
      <c r="Q19" s="399" t="s">
        <v>40</v>
      </c>
      <c r="R19" s="399"/>
      <c r="S19" s="43"/>
      <c r="T19" s="43" t="s">
        <v>18</v>
      </c>
      <c r="U19" s="43" t="s">
        <v>18</v>
      </c>
      <c r="V19" s="43" t="s">
        <v>18</v>
      </c>
      <c r="W19" s="43">
        <v>0.11197148863539491</v>
      </c>
      <c r="X19" s="43">
        <v>4.1761438392865964</v>
      </c>
      <c r="Y19" s="43">
        <v>9.3790808145106563</v>
      </c>
      <c r="Z19" s="43">
        <v>21.316099126768851</v>
      </c>
      <c r="AA19" s="43">
        <v>31.769465274786267</v>
      </c>
      <c r="AB19" s="43">
        <v>33.566884178695581</v>
      </c>
      <c r="AC19" s="44"/>
    </row>
    <row r="20" spans="1:29" x14ac:dyDescent="0.25">
      <c r="A20" s="366"/>
      <c r="B20" s="402" t="s">
        <v>41</v>
      </c>
      <c r="C20" s="402"/>
      <c r="D20" s="173">
        <v>0</v>
      </c>
      <c r="E20" s="173">
        <v>0</v>
      </c>
      <c r="F20" s="173">
        <v>0</v>
      </c>
      <c r="G20" s="173">
        <v>0</v>
      </c>
      <c r="H20" s="173">
        <v>0</v>
      </c>
      <c r="I20" s="173">
        <v>0</v>
      </c>
      <c r="J20" s="173">
        <v>0</v>
      </c>
      <c r="K20" s="173">
        <v>0</v>
      </c>
      <c r="L20" s="173">
        <v>0</v>
      </c>
      <c r="M20" s="173">
        <v>0</v>
      </c>
      <c r="N20" s="173">
        <v>0</v>
      </c>
      <c r="O20" s="67"/>
      <c r="P20" s="366"/>
      <c r="Q20" s="402" t="s">
        <v>41</v>
      </c>
      <c r="R20" s="402"/>
      <c r="S20" s="43"/>
      <c r="T20" s="43">
        <v>0</v>
      </c>
      <c r="U20" s="43">
        <v>0</v>
      </c>
      <c r="V20" s="43">
        <v>0</v>
      </c>
      <c r="W20" s="43">
        <v>0</v>
      </c>
      <c r="X20" s="43">
        <v>0</v>
      </c>
      <c r="Y20" s="43">
        <v>0</v>
      </c>
      <c r="Z20" s="43">
        <v>0</v>
      </c>
      <c r="AA20" s="43">
        <v>0</v>
      </c>
      <c r="AB20" s="43">
        <v>0</v>
      </c>
      <c r="AC20" s="44"/>
    </row>
    <row r="21" spans="1:29" x14ac:dyDescent="0.25">
      <c r="A21" s="366"/>
      <c r="B21" s="399" t="s">
        <v>149</v>
      </c>
      <c r="C21" s="399"/>
      <c r="D21" s="173">
        <v>0</v>
      </c>
      <c r="E21" s="173">
        <v>0</v>
      </c>
      <c r="F21" s="173">
        <v>0</v>
      </c>
      <c r="G21" s="173">
        <v>0</v>
      </c>
      <c r="H21" s="173">
        <v>0</v>
      </c>
      <c r="I21" s="173">
        <v>0</v>
      </c>
      <c r="J21" s="173">
        <v>0</v>
      </c>
      <c r="K21" s="173">
        <v>0</v>
      </c>
      <c r="L21" s="173">
        <v>0</v>
      </c>
      <c r="M21" s="173">
        <v>0</v>
      </c>
      <c r="N21" s="173">
        <v>0</v>
      </c>
      <c r="O21" s="67"/>
      <c r="P21" s="366"/>
      <c r="Q21" s="399" t="s">
        <v>149</v>
      </c>
      <c r="R21" s="399"/>
      <c r="S21" s="43"/>
      <c r="T21" s="43">
        <v>0</v>
      </c>
      <c r="U21" s="43">
        <v>0</v>
      </c>
      <c r="V21" s="43">
        <v>0</v>
      </c>
      <c r="W21" s="43">
        <v>0</v>
      </c>
      <c r="X21" s="43">
        <v>0</v>
      </c>
      <c r="Y21" s="43">
        <v>0</v>
      </c>
      <c r="Z21" s="43">
        <v>0</v>
      </c>
      <c r="AA21" s="43">
        <v>0</v>
      </c>
      <c r="AB21" s="43">
        <v>0</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2.3108675824572802E-3</v>
      </c>
      <c r="I24" s="189">
        <v>8.7202059508143415E-2</v>
      </c>
      <c r="J24" s="189">
        <v>0.19735461849893324</v>
      </c>
      <c r="K24" s="189">
        <v>0.45175208879361223</v>
      </c>
      <c r="L24" s="189">
        <v>0.67675314928349706</v>
      </c>
      <c r="M24" s="189">
        <v>0.7148739323536798</v>
      </c>
      <c r="N24" s="189">
        <v>1.5499887123036857</v>
      </c>
      <c r="O24" s="67"/>
      <c r="P24" s="366"/>
      <c r="Q24" s="403" t="s">
        <v>26</v>
      </c>
      <c r="R24" s="403"/>
      <c r="S24" s="84"/>
      <c r="T24" s="84">
        <v>0</v>
      </c>
      <c r="U24" s="84">
        <v>0</v>
      </c>
      <c r="V24" s="84">
        <v>0</v>
      </c>
      <c r="W24" s="84">
        <v>0.11197148863539491</v>
      </c>
      <c r="X24" s="84">
        <v>4.1761438392865964</v>
      </c>
      <c r="Y24" s="84">
        <v>9.3790808145106563</v>
      </c>
      <c r="Z24" s="84">
        <v>21.316099126768851</v>
      </c>
      <c r="AA24" s="84">
        <v>31.769465274786267</v>
      </c>
      <c r="AB24" s="84">
        <v>33.566884178695581</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39.280789892205398</v>
      </c>
      <c r="E26" s="405">
        <v>38.031536431656207</v>
      </c>
      <c r="F26" s="405">
        <v>33.960091801190536</v>
      </c>
      <c r="G26" s="405">
        <v>38.037810802031352</v>
      </c>
      <c r="H26" s="405">
        <v>40.199580839278639</v>
      </c>
      <c r="I26" s="405">
        <v>40.3182070357011</v>
      </c>
      <c r="J26" s="405">
        <v>39.135458894527602</v>
      </c>
      <c r="K26" s="405">
        <v>38.157332282456977</v>
      </c>
      <c r="L26" s="405">
        <v>42.203411456994843</v>
      </c>
      <c r="M26" s="405">
        <v>36.209427933357475</v>
      </c>
      <c r="N26" s="405">
        <v>38.838585914298214</v>
      </c>
      <c r="O26" s="67"/>
      <c r="P26" s="403" t="s">
        <v>26</v>
      </c>
      <c r="Q26" s="403"/>
      <c r="R26" s="403"/>
      <c r="S26" s="84"/>
      <c r="T26" s="84">
        <v>1900.1517078019588</v>
      </c>
      <c r="U26" s="84">
        <v>1686.0337504314634</v>
      </c>
      <c r="V26" s="84">
        <v>1872.9534099183293</v>
      </c>
      <c r="W26" s="84">
        <v>1947.84285489285</v>
      </c>
      <c r="X26" s="84">
        <v>1930.8561388679232</v>
      </c>
      <c r="Y26" s="84">
        <v>1859.8735336245416</v>
      </c>
      <c r="Z26" s="84">
        <v>1800.4686586352559</v>
      </c>
      <c r="AA26" s="84">
        <v>1981.1947918972323</v>
      </c>
      <c r="AB26" s="84">
        <v>1700.2126089757935</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57.800460385687423</v>
      </c>
      <c r="T34" s="43">
        <v>83.617842121182292</v>
      </c>
      <c r="U34" s="43">
        <v>135.03609367349711</v>
      </c>
      <c r="V34" s="43">
        <v>37.346168491137327</v>
      </c>
      <c r="W34" s="43">
        <v>172.57557412933238</v>
      </c>
      <c r="X34" s="43">
        <v>204.76285513259086</v>
      </c>
      <c r="Y34" s="43">
        <v>234.27073022866762</v>
      </c>
      <c r="Z34" s="43">
        <v>275.78711228140941</v>
      </c>
      <c r="AA34" s="43">
        <v>311.51653330901667</v>
      </c>
      <c r="AB34" s="43">
        <v>346.3148089471469</v>
      </c>
      <c r="AC34" s="44">
        <v>368.37605869356975</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0</v>
      </c>
      <c r="J36" s="43">
        <v>0</v>
      </c>
      <c r="K36" s="43">
        <v>0</v>
      </c>
      <c r="L36" s="43">
        <v>0</v>
      </c>
      <c r="M36" s="43">
        <v>0</v>
      </c>
      <c r="N36" s="43">
        <v>0</v>
      </c>
      <c r="O36" s="67"/>
      <c r="P36" s="145"/>
      <c r="Q36" s="402" t="s">
        <v>157</v>
      </c>
      <c r="R36" s="402"/>
      <c r="S36" s="43">
        <v>0</v>
      </c>
      <c r="T36" s="43">
        <v>0</v>
      </c>
      <c r="U36" s="43">
        <v>0</v>
      </c>
      <c r="V36" s="43">
        <v>0</v>
      </c>
      <c r="W36" s="43">
        <v>0</v>
      </c>
      <c r="X36" s="43">
        <v>0</v>
      </c>
      <c r="Y36" s="43">
        <v>0</v>
      </c>
      <c r="Z36" s="43">
        <v>0</v>
      </c>
      <c r="AA36" s="43">
        <v>0</v>
      </c>
      <c r="AB36" s="43">
        <v>0</v>
      </c>
      <c r="AC36" s="340">
        <v>0</v>
      </c>
      <c r="AD36" s="413"/>
    </row>
    <row r="37" spans="1:30" x14ac:dyDescent="0.25">
      <c r="A37" s="366" t="s">
        <v>131</v>
      </c>
      <c r="B37" s="414" t="s">
        <v>39</v>
      </c>
      <c r="C37" s="415"/>
      <c r="D37" s="43">
        <v>3</v>
      </c>
      <c r="E37" s="43">
        <v>3</v>
      </c>
      <c r="F37" s="43">
        <v>3</v>
      </c>
      <c r="G37" s="43">
        <v>3</v>
      </c>
      <c r="H37" s="43">
        <v>3</v>
      </c>
      <c r="I37" s="43">
        <v>3</v>
      </c>
      <c r="J37" s="43">
        <v>3</v>
      </c>
      <c r="K37" s="43">
        <v>3</v>
      </c>
      <c r="L37" s="43">
        <v>3</v>
      </c>
      <c r="M37" s="43">
        <v>3</v>
      </c>
      <c r="N37" s="43">
        <v>3</v>
      </c>
      <c r="O37" s="67"/>
      <c r="P37" s="144" t="s">
        <v>131</v>
      </c>
      <c r="Q37" s="399" t="s">
        <v>39</v>
      </c>
      <c r="R37" s="399"/>
      <c r="S37" s="43">
        <v>0.43</v>
      </c>
      <c r="T37" s="43">
        <v>0.43</v>
      </c>
      <c r="U37" s="43">
        <v>0.43</v>
      </c>
      <c r="V37" s="43">
        <v>0.43</v>
      </c>
      <c r="W37" s="43">
        <v>0.43</v>
      </c>
      <c r="X37" s="43">
        <v>0.43</v>
      </c>
      <c r="Y37" s="43">
        <v>0.43</v>
      </c>
      <c r="Z37" s="43">
        <v>0.43</v>
      </c>
      <c r="AA37" s="43">
        <v>0.43</v>
      </c>
      <c r="AB37" s="43">
        <v>0.43</v>
      </c>
      <c r="AC37" s="44">
        <v>0.43</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2.97E-3</v>
      </c>
      <c r="X38" s="43">
        <v>0.18160999999999999</v>
      </c>
      <c r="Y38" s="43">
        <v>0.27610000000000001</v>
      </c>
      <c r="Z38" s="43">
        <v>0.29963000000000006</v>
      </c>
      <c r="AA38" s="43">
        <v>0.53204000000000007</v>
      </c>
      <c r="AB38" s="43">
        <v>0.54709999999999992</v>
      </c>
      <c r="AC38" s="44">
        <v>0.56076000000000004</v>
      </c>
    </row>
    <row r="39" spans="1:30" x14ac:dyDescent="0.25">
      <c r="A39" s="366"/>
      <c r="B39" s="402" t="s">
        <v>41</v>
      </c>
      <c r="C39" s="402"/>
      <c r="D39" s="43">
        <v>0</v>
      </c>
      <c r="E39" s="43">
        <v>0</v>
      </c>
      <c r="F39" s="43">
        <v>0</v>
      </c>
      <c r="G39" s="43">
        <v>0</v>
      </c>
      <c r="H39" s="43">
        <v>0</v>
      </c>
      <c r="I39" s="43">
        <v>0</v>
      </c>
      <c r="J39" s="43">
        <v>0</v>
      </c>
      <c r="K39" s="43">
        <v>0</v>
      </c>
      <c r="L39" s="43">
        <v>0</v>
      </c>
      <c r="M39" s="43">
        <v>0</v>
      </c>
      <c r="N39" s="43">
        <v>0</v>
      </c>
      <c r="O39" s="67"/>
      <c r="P39" s="145"/>
      <c r="Q39" s="399" t="s">
        <v>41</v>
      </c>
      <c r="R39" s="399"/>
      <c r="S39" s="43">
        <v>0</v>
      </c>
      <c r="T39" s="43">
        <v>0</v>
      </c>
      <c r="U39" s="43">
        <v>0</v>
      </c>
      <c r="V39" s="43">
        <v>0</v>
      </c>
      <c r="W39" s="43">
        <v>0</v>
      </c>
      <c r="X39" s="43">
        <v>0</v>
      </c>
      <c r="Y39" s="43">
        <v>0</v>
      </c>
      <c r="Z39" s="43">
        <v>0</v>
      </c>
      <c r="AA39" s="43">
        <v>0</v>
      </c>
      <c r="AB39" s="43">
        <v>0</v>
      </c>
      <c r="AC39" s="44">
        <v>0</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3</v>
      </c>
      <c r="E44" s="84">
        <v>3</v>
      </c>
      <c r="F44" s="84">
        <v>3</v>
      </c>
      <c r="G44" s="84">
        <v>3</v>
      </c>
      <c r="H44" s="84">
        <v>3</v>
      </c>
      <c r="I44" s="84">
        <v>3</v>
      </c>
      <c r="J44" s="84">
        <v>3</v>
      </c>
      <c r="K44" s="84">
        <v>3</v>
      </c>
      <c r="L44" s="84">
        <v>3</v>
      </c>
      <c r="M44" s="84">
        <v>3</v>
      </c>
      <c r="N44" s="84">
        <v>3</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31</v>
      </c>
      <c r="B7" s="220" t="s">
        <v>18</v>
      </c>
      <c r="C7" s="220">
        <v>20015</v>
      </c>
      <c r="D7" s="220">
        <v>20142</v>
      </c>
      <c r="E7" s="220">
        <v>20309</v>
      </c>
      <c r="F7" s="220">
        <v>20638</v>
      </c>
      <c r="G7" s="220">
        <v>20881</v>
      </c>
      <c r="H7" s="220">
        <v>21042</v>
      </c>
      <c r="I7" s="220">
        <v>21193</v>
      </c>
      <c r="J7" s="220">
        <v>21302</v>
      </c>
      <c r="K7" s="220">
        <v>21297</v>
      </c>
      <c r="L7" s="220" t="s">
        <v>18</v>
      </c>
      <c r="M7" s="67"/>
      <c r="N7" s="67"/>
      <c r="O7" s="67"/>
      <c r="P7" s="67"/>
      <c r="Q7" s="67"/>
      <c r="R7" s="67"/>
      <c r="S7" s="67"/>
      <c r="T7" s="67"/>
      <c r="U7" s="67"/>
      <c r="V7" s="67"/>
      <c r="W7" s="67"/>
      <c r="X7" s="67"/>
      <c r="Y7" s="67"/>
      <c r="Z7" s="102"/>
      <c r="AB7" s="300">
        <v>76.931757105292604</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29.986871893106464</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22.172342555131543</v>
      </c>
      <c r="F13" s="312"/>
      <c r="G13" s="312">
        <v>21.493120129596143</v>
      </c>
      <c r="H13" s="312"/>
      <c r="I13" s="312">
        <v>20.789950190415176</v>
      </c>
      <c r="J13" s="312"/>
      <c r="K13" s="312">
        <v>17.315116442352615</v>
      </c>
      <c r="L13" s="312"/>
      <c r="M13" s="67"/>
      <c r="N13" s="313" t="s">
        <v>86</v>
      </c>
      <c r="O13" s="314"/>
      <c r="P13" s="253"/>
      <c r="Q13" s="253"/>
      <c r="R13" s="253"/>
      <c r="S13" s="253">
        <v>1091.7495964907944</v>
      </c>
      <c r="T13" s="253"/>
      <c r="U13" s="253">
        <v>1029.3146942002847</v>
      </c>
      <c r="V13" s="253"/>
      <c r="W13" s="253">
        <v>980.98193697990746</v>
      </c>
      <c r="X13" s="315"/>
      <c r="Y13" s="253">
        <v>813.03077627612413</v>
      </c>
      <c r="Z13" s="255"/>
    </row>
    <row r="14" spans="1:34" x14ac:dyDescent="0.25">
      <c r="A14" s="316" t="s">
        <v>19</v>
      </c>
      <c r="B14" s="312"/>
      <c r="C14" s="312"/>
      <c r="D14" s="312"/>
      <c r="E14" s="312">
        <v>8.7346200796642819</v>
      </c>
      <c r="F14" s="312"/>
      <c r="G14" s="312">
        <v>8.1729249248150886</v>
      </c>
      <c r="H14" s="312"/>
      <c r="I14" s="312">
        <v>7.9811329267962536</v>
      </c>
      <c r="J14" s="312"/>
      <c r="K14" s="312">
        <v>6.1934161427454084</v>
      </c>
      <c r="L14" s="312"/>
      <c r="M14" s="67"/>
      <c r="N14" s="313" t="s">
        <v>87</v>
      </c>
      <c r="O14" s="314"/>
      <c r="P14" s="253"/>
      <c r="Q14" s="253"/>
      <c r="R14" s="253"/>
      <c r="S14" s="253">
        <v>430.0861726162924</v>
      </c>
      <c r="T14" s="253"/>
      <c r="U14" s="253">
        <v>391.40486206671568</v>
      </c>
      <c r="V14" s="253"/>
      <c r="W14" s="253">
        <v>376.59288098882905</v>
      </c>
      <c r="X14" s="315"/>
      <c r="Y14" s="253">
        <v>290.81167031720003</v>
      </c>
      <c r="Z14" s="255"/>
    </row>
    <row r="15" spans="1:34" s="318" customFormat="1" ht="15" customHeight="1" x14ac:dyDescent="0.25">
      <c r="A15" s="316" t="s">
        <v>25</v>
      </c>
      <c r="B15" s="312"/>
      <c r="C15" s="312"/>
      <c r="D15" s="312"/>
      <c r="E15" s="312">
        <v>52.216631433957069</v>
      </c>
      <c r="F15" s="312"/>
      <c r="G15" s="312">
        <v>53.893161026231439</v>
      </c>
      <c r="H15" s="312"/>
      <c r="I15" s="312">
        <v>43.864641962709243</v>
      </c>
      <c r="J15" s="312"/>
      <c r="K15" s="312">
        <v>31.608276793015104</v>
      </c>
      <c r="L15" s="312"/>
      <c r="M15" s="317"/>
      <c r="N15" s="313" t="s">
        <v>88</v>
      </c>
      <c r="O15" s="314"/>
      <c r="P15" s="253"/>
      <c r="Q15" s="253"/>
      <c r="R15" s="253"/>
      <c r="S15" s="253">
        <v>3556.9264466119971</v>
      </c>
      <c r="T15" s="253"/>
      <c r="U15" s="253">
        <v>3510.4977218754193</v>
      </c>
      <c r="V15" s="253"/>
      <c r="W15" s="253">
        <v>3048.3055290635671</v>
      </c>
      <c r="X15" s="253"/>
      <c r="Y15" s="253">
        <v>2179.9771648271171</v>
      </c>
      <c r="Z15" s="255"/>
    </row>
    <row r="16" spans="1:34" s="318" customFormat="1" ht="15" customHeight="1" x14ac:dyDescent="0.25">
      <c r="A16" s="316" t="s">
        <v>89</v>
      </c>
      <c r="B16" s="312"/>
      <c r="C16" s="312"/>
      <c r="D16" s="312"/>
      <c r="E16" s="312">
        <v>39.288864439706742</v>
      </c>
      <c r="F16" s="312"/>
      <c r="G16" s="312">
        <v>37.611029927383349</v>
      </c>
      <c r="H16" s="312"/>
      <c r="I16" s="312">
        <v>37.219762699151595</v>
      </c>
      <c r="J16" s="312"/>
      <c r="K16" s="312">
        <v>36.275379165891323</v>
      </c>
      <c r="L16" s="312"/>
      <c r="M16" s="319"/>
      <c r="N16" s="313" t="s">
        <v>90</v>
      </c>
      <c r="O16" s="314"/>
      <c r="P16" s="253"/>
      <c r="Q16" s="253"/>
      <c r="R16" s="253"/>
      <c r="S16" s="253">
        <v>1934.5543571671053</v>
      </c>
      <c r="T16" s="253"/>
      <c r="U16" s="253">
        <v>1801.2082719880923</v>
      </c>
      <c r="V16" s="253"/>
      <c r="W16" s="253">
        <v>1756.2290708796108</v>
      </c>
      <c r="X16" s="253"/>
      <c r="Y16" s="253">
        <v>1703.3093471329917</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25.80898978503161</v>
      </c>
      <c r="F18" s="312"/>
      <c r="G18" s="312">
        <v>12.623039882064109</v>
      </c>
      <c r="H18" s="312"/>
      <c r="I18" s="312">
        <v>14.481443561612513</v>
      </c>
      <c r="J18" s="312"/>
      <c r="K18" s="312">
        <v>15.429824352366607</v>
      </c>
      <c r="L18" s="312"/>
      <c r="M18" s="67"/>
      <c r="N18" s="313" t="s">
        <v>92</v>
      </c>
      <c r="O18" s="314"/>
      <c r="P18" s="253"/>
      <c r="Q18" s="253"/>
      <c r="R18" s="253"/>
      <c r="S18" s="253">
        <v>12608.202142174699</v>
      </c>
      <c r="T18" s="253"/>
      <c r="U18" s="253">
        <v>6077.5348493327438</v>
      </c>
      <c r="V18" s="253"/>
      <c r="W18" s="253">
        <v>8755.4072319301777</v>
      </c>
      <c r="X18" s="253"/>
      <c r="Y18" s="253">
        <v>8742.1101146553028</v>
      </c>
      <c r="Z18" s="255"/>
    </row>
    <row r="19" spans="1:27" x14ac:dyDescent="0.25">
      <c r="A19" s="321" t="s">
        <v>93</v>
      </c>
      <c r="B19" s="322"/>
      <c r="C19" s="322"/>
      <c r="D19" s="322"/>
      <c r="E19" s="322">
        <v>0.57959475949499994</v>
      </c>
      <c r="F19" s="322"/>
      <c r="G19" s="322">
        <v>0.57959810299600001</v>
      </c>
      <c r="H19" s="322"/>
      <c r="I19" s="322">
        <v>0.58159610202800005</v>
      </c>
      <c r="J19" s="322"/>
      <c r="K19" s="322">
        <v>9.6616102028E-2</v>
      </c>
      <c r="L19" s="322"/>
      <c r="M19" s="67"/>
      <c r="N19" s="313" t="s">
        <v>94</v>
      </c>
      <c r="O19" s="314"/>
      <c r="P19" s="253"/>
      <c r="Q19" s="253"/>
      <c r="R19" s="253"/>
      <c r="S19" s="253">
        <v>28.538813309124031</v>
      </c>
      <c r="T19" s="253"/>
      <c r="U19" s="253">
        <v>27.757200469134624</v>
      </c>
      <c r="V19" s="253"/>
      <c r="W19" s="253">
        <v>27.442839712546593</v>
      </c>
      <c r="X19" s="253"/>
      <c r="Y19" s="253">
        <v>4.5366061899798087</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148.80104305298624</v>
      </c>
      <c r="F24" s="84"/>
      <c r="G24" s="84">
        <v>134.37287399308613</v>
      </c>
      <c r="H24" s="84"/>
      <c r="I24" s="84">
        <v>124.91852744271277</v>
      </c>
      <c r="J24" s="84"/>
      <c r="K24" s="84">
        <v>106.91862899839906</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148.80104305298624</v>
      </c>
      <c r="F25" s="84"/>
      <c r="G25" s="84">
        <v>134.37287399308613</v>
      </c>
      <c r="H25" s="84"/>
      <c r="I25" s="84">
        <v>124.91852744271277</v>
      </c>
      <c r="J25" s="84"/>
      <c r="K25" s="84">
        <v>106.91862899839906</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1.2341097130243308</v>
      </c>
      <c r="F31" s="312"/>
      <c r="G31" s="312">
        <v>1.6782863300580591</v>
      </c>
      <c r="H31" s="312"/>
      <c r="I31" s="312">
        <v>2.3875121600974185</v>
      </c>
      <c r="J31" s="312"/>
      <c r="K31" s="312">
        <v>2.2157174005227387</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1.2435219774568562</v>
      </c>
      <c r="F32" s="312"/>
      <c r="G32" s="312">
        <v>1.2308245573621819</v>
      </c>
      <c r="H32" s="312"/>
      <c r="I32" s="312">
        <v>1.2112737141764258</v>
      </c>
      <c r="J32" s="312"/>
      <c r="K32" s="312">
        <v>0.97175592355112672</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41.851324418403202</v>
      </c>
      <c r="F33" s="312"/>
      <c r="G33" s="312">
        <v>43.138440551333673</v>
      </c>
      <c r="H33" s="312"/>
      <c r="I33" s="312">
        <v>38.609533375481071</v>
      </c>
      <c r="J33" s="312"/>
      <c r="K33" s="312">
        <v>26.418372847576613</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0.42988385657610761</v>
      </c>
      <c r="F36" s="312"/>
      <c r="G36" s="312">
        <v>0.30142219113675356</v>
      </c>
      <c r="H36" s="312"/>
      <c r="I36" s="312">
        <v>0.28440961942797577</v>
      </c>
      <c r="J36" s="312"/>
      <c r="K36" s="312">
        <v>0.28440961942797577</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0.57959475949499994</v>
      </c>
      <c r="F37" s="322"/>
      <c r="G37" s="322">
        <v>0.57959810299600001</v>
      </c>
      <c r="H37" s="322"/>
      <c r="I37" s="322">
        <v>0.58159610202800005</v>
      </c>
      <c r="J37" s="322"/>
      <c r="K37" s="322">
        <v>9.6616102028E-2</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45.338434724955498</v>
      </c>
      <c r="F42" s="84"/>
      <c r="G42" s="84">
        <v>48.928571732886667</v>
      </c>
      <c r="H42" s="84"/>
      <c r="I42" s="84">
        <v>47.074324971210892</v>
      </c>
      <c r="J42" s="84"/>
      <c r="K42" s="84">
        <v>35.986871893106454</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45.338434724955498</v>
      </c>
      <c r="F43" s="84"/>
      <c r="G43" s="84">
        <v>48.928571732886667</v>
      </c>
      <c r="H43" s="84"/>
      <c r="I43" s="84">
        <v>47.074324971210892</v>
      </c>
      <c r="J43" s="84"/>
      <c r="K43" s="84">
        <v>35.986871893106454</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19.778553928539811</v>
      </c>
      <c r="F49" s="43"/>
      <c r="G49" s="43">
        <v>11.241775203282607</v>
      </c>
      <c r="H49" s="43"/>
      <c r="I49" s="43">
        <v>11.082584617860949</v>
      </c>
      <c r="J49" s="340"/>
      <c r="K49" s="43">
        <v>10.827541786747199</v>
      </c>
      <c r="L49" s="341"/>
      <c r="M49" s="67"/>
      <c r="N49" s="67"/>
      <c r="O49" s="342" t="s">
        <v>107</v>
      </c>
      <c r="P49" s="43"/>
      <c r="Q49" s="43"/>
      <c r="R49" s="43"/>
      <c r="S49" s="43">
        <v>138.12295447655021</v>
      </c>
      <c r="T49" s="43"/>
      <c r="U49" s="43">
        <v>125.53817004762509</v>
      </c>
      <c r="V49" s="43"/>
      <c r="W49" s="43">
        <v>102.1728052740888</v>
      </c>
      <c r="X49" s="43"/>
      <c r="Y49" s="43">
        <v>90.497472146882416</v>
      </c>
      <c r="Z49" s="343"/>
    </row>
    <row r="50" spans="1:29" x14ac:dyDescent="0.25">
      <c r="A50" s="344" t="s">
        <v>108</v>
      </c>
      <c r="B50" s="43"/>
      <c r="C50" s="43"/>
      <c r="D50" s="43"/>
      <c r="E50" s="43">
        <v>12.084515454072047</v>
      </c>
      <c r="F50" s="43"/>
      <c r="G50" s="43">
        <v>11.679696850090988</v>
      </c>
      <c r="H50" s="43"/>
      <c r="I50" s="43">
        <v>11.358171037395017</v>
      </c>
      <c r="J50" s="340"/>
      <c r="K50" s="43">
        <v>11.081391416945886</v>
      </c>
      <c r="L50" s="341"/>
      <c r="M50" s="67"/>
      <c r="N50" s="67"/>
      <c r="O50" s="342" t="s">
        <v>109</v>
      </c>
      <c r="P50" s="43"/>
      <c r="Q50" s="43"/>
      <c r="R50" s="43"/>
      <c r="S50" s="43">
        <v>12.459153588605767</v>
      </c>
      <c r="T50" s="43"/>
      <c r="U50" s="43">
        <v>15.31780242215075</v>
      </c>
      <c r="V50" s="43"/>
      <c r="W50" s="43">
        <v>20.404690857580118</v>
      </c>
      <c r="X50" s="43"/>
      <c r="Y50" s="43">
        <v>19.148149805801186</v>
      </c>
      <c r="Z50" s="343"/>
    </row>
    <row r="51" spans="1:29" x14ac:dyDescent="0.25">
      <c r="A51" s="345" t="s">
        <v>110</v>
      </c>
      <c r="B51" s="43"/>
      <c r="C51" s="43"/>
      <c r="D51" s="43"/>
      <c r="E51" s="43">
        <v>69.712739813126475</v>
      </c>
      <c r="F51" s="43"/>
      <c r="G51" s="43">
        <v>62.826088132058644</v>
      </c>
      <c r="H51" s="43"/>
      <c r="I51" s="43">
        <v>58.531812582695068</v>
      </c>
      <c r="J51" s="43"/>
      <c r="K51" s="43">
        <v>54.027041844983643</v>
      </c>
      <c r="L51" s="341"/>
      <c r="M51" s="67"/>
      <c r="N51" s="67"/>
      <c r="O51" s="346" t="s">
        <v>111</v>
      </c>
      <c r="P51" s="43"/>
      <c r="Q51" s="43"/>
      <c r="R51" s="43"/>
      <c r="S51" s="43">
        <v>21.643404300629925</v>
      </c>
      <c r="T51" s="43"/>
      <c r="U51" s="43">
        <v>20.618019687223985</v>
      </c>
      <c r="V51" s="43"/>
      <c r="W51" s="43">
        <v>24.253029805317986</v>
      </c>
      <c r="X51" s="43"/>
      <c r="Y51" s="43">
        <v>14.899177812870084</v>
      </c>
      <c r="Z51" s="343"/>
    </row>
    <row r="52" spans="1:29" x14ac:dyDescent="0.25">
      <c r="A52" s="344" t="s">
        <v>112</v>
      </c>
      <c r="B52" s="43"/>
      <c r="C52" s="43"/>
      <c r="D52" s="43"/>
      <c r="E52" s="43">
        <v>1.0368261322924153</v>
      </c>
      <c r="F52" s="43"/>
      <c r="G52" s="43">
        <v>0.94803611576720637</v>
      </c>
      <c r="H52" s="43"/>
      <c r="I52" s="43">
        <v>0.8716342335508479</v>
      </c>
      <c r="J52" s="340"/>
      <c r="K52" s="43">
        <v>0.99578205661588104</v>
      </c>
      <c r="L52" s="341"/>
      <c r="M52" s="67"/>
      <c r="N52" s="67"/>
      <c r="O52" s="342" t="s">
        <v>113</v>
      </c>
      <c r="P52" s="43"/>
      <c r="Q52" s="43"/>
      <c r="R52" s="43"/>
      <c r="S52" s="43">
        <v>4.0357159949412971</v>
      </c>
      <c r="T52" s="43"/>
      <c r="U52" s="43">
        <v>4.7345504970184003</v>
      </c>
      <c r="V52" s="43"/>
      <c r="W52" s="43">
        <v>3.9693806015282287</v>
      </c>
      <c r="X52" s="43"/>
      <c r="Y52" s="43">
        <v>4.0357338940845109</v>
      </c>
      <c r="Z52" s="343"/>
    </row>
    <row r="53" spans="1:29" x14ac:dyDescent="0.25">
      <c r="A53" s="344" t="s">
        <v>114</v>
      </c>
      <c r="B53" s="347"/>
      <c r="C53" s="347"/>
      <c r="D53" s="347"/>
      <c r="E53" s="347">
        <v>0</v>
      </c>
      <c r="F53" s="43"/>
      <c r="G53" s="43">
        <v>0</v>
      </c>
      <c r="H53" s="43"/>
      <c r="I53" s="43">
        <v>0</v>
      </c>
      <c r="J53" s="340"/>
      <c r="K53" s="43">
        <v>0</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0.84997299999999998</v>
      </c>
      <c r="F54" s="43"/>
      <c r="G54" s="43">
        <v>0.74870595900000003</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45.338434724955484</v>
      </c>
      <c r="F55" s="43"/>
      <c r="G55" s="43">
        <v>46.928571732886667</v>
      </c>
      <c r="H55" s="43"/>
      <c r="I55" s="43">
        <v>43.074324971210906</v>
      </c>
      <c r="J55" s="43"/>
      <c r="K55" s="43">
        <v>29.986871893106464</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4.9770000000000002E-2</v>
      </c>
      <c r="T56" s="43"/>
      <c r="U56" s="43">
        <v>0</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-46.471138799999991</v>
      </c>
      <c r="T63" s="363"/>
      <c r="U63" s="363">
        <v>-47.835054031542576</v>
      </c>
      <c r="V63" s="363"/>
      <c r="W63" s="363">
        <v>-47.835054031542576</v>
      </c>
      <c r="X63" s="363"/>
      <c r="Y63" s="363">
        <v>-47.835054031542576</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3.0952146536535616E-3</v>
      </c>
      <c r="D65" s="173">
        <v>4.4777354455893112E-3</v>
      </c>
      <c r="E65" s="173">
        <v>7.2311828162157678E-3</v>
      </c>
      <c r="F65" s="173">
        <v>1.999887322700403E-3</v>
      </c>
      <c r="G65" s="173">
        <v>9.2414219946257408E-3</v>
      </c>
      <c r="H65" s="173">
        <v>1.0965050892350241E-2</v>
      </c>
      <c r="I65" s="173">
        <v>1.2545197603745135E-2</v>
      </c>
      <c r="J65" s="173">
        <v>1.4768399862669463E-2</v>
      </c>
      <c r="K65" s="173">
        <v>1.668171035869782E-2</v>
      </c>
      <c r="L65" s="173">
        <v>1.8545158019119722E-2</v>
      </c>
      <c r="M65" s="173">
        <v>1.9726537943040665E-2</v>
      </c>
      <c r="N65" s="67"/>
      <c r="O65" s="67"/>
      <c r="P65" s="67"/>
      <c r="Q65" s="67"/>
      <c r="R65" s="67"/>
      <c r="S65" s="67"/>
      <c r="T65" s="67"/>
      <c r="U65" s="67"/>
      <c r="V65" s="67"/>
      <c r="W65" s="67"/>
      <c r="X65" s="67"/>
      <c r="Y65" s="67"/>
      <c r="Z65" s="102"/>
      <c r="AB65" s="370">
        <v>153</v>
      </c>
    </row>
    <row r="66" spans="1:28" ht="15.75" thickBot="1" x14ac:dyDescent="0.3">
      <c r="A66" s="366"/>
      <c r="B66" s="367" t="s">
        <v>128</v>
      </c>
      <c r="C66" s="173">
        <v>8.9121470589529839</v>
      </c>
      <c r="D66" s="173">
        <v>8.6265153324294293</v>
      </c>
      <c r="E66" s="173">
        <v>7.6982122212278927</v>
      </c>
      <c r="F66" s="173">
        <v>8.6316158989744967</v>
      </c>
      <c r="G66" s="173">
        <v>9.1110691542104583</v>
      </c>
      <c r="H66" s="173">
        <v>9.1161697207555168</v>
      </c>
      <c r="I66" s="173">
        <v>8.8203368611418398</v>
      </c>
      <c r="J66" s="173">
        <v>8.537255417890826</v>
      </c>
      <c r="K66" s="173">
        <v>9.401801447279075</v>
      </c>
      <c r="L66" s="173">
        <v>8.0297490466570096</v>
      </c>
      <c r="M66" s="173">
        <v>8.4352440869895524</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v>
      </c>
      <c r="I67" s="173">
        <v>0</v>
      </c>
      <c r="J67" s="173">
        <v>0</v>
      </c>
      <c r="K67" s="173">
        <v>0</v>
      </c>
      <c r="L67" s="173">
        <v>0</v>
      </c>
      <c r="M67" s="173">
        <v>0</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8.915242273606637</v>
      </c>
      <c r="D70" s="189">
        <v>8.6309930678750177</v>
      </c>
      <c r="E70" s="189">
        <v>7.7054434040441082</v>
      </c>
      <c r="F70" s="189">
        <v>8.6336157862971969</v>
      </c>
      <c r="G70" s="189">
        <v>9.1203105762050836</v>
      </c>
      <c r="H70" s="189">
        <v>9.1271347716478672</v>
      </c>
      <c r="I70" s="189">
        <v>8.8328820587455841</v>
      </c>
      <c r="J70" s="189">
        <v>8.5520238177534953</v>
      </c>
      <c r="K70" s="189">
        <v>9.4184831576377732</v>
      </c>
      <c r="L70" s="189">
        <v>8.0482942046761288</v>
      </c>
      <c r="M70" s="189">
        <v>8.4549706249325922</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t="s">
        <v>139</v>
      </c>
      <c r="D72" s="173" t="s">
        <v>139</v>
      </c>
      <c r="E72" s="173" t="s">
        <v>139</v>
      </c>
      <c r="F72" s="173" t="s">
        <v>139</v>
      </c>
      <c r="G72" s="173" t="s">
        <v>139</v>
      </c>
      <c r="H72" s="173" t="s">
        <v>139</v>
      </c>
      <c r="I72" s="173" t="s">
        <v>139</v>
      </c>
      <c r="J72" s="173" t="s">
        <v>139</v>
      </c>
      <c r="K72" s="173" t="s">
        <v>18</v>
      </c>
      <c r="L72" s="173" t="s">
        <v>139</v>
      </c>
      <c r="M72" s="173">
        <v>5.7497026271856586E-2</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1.5713899560709506E-4</v>
      </c>
      <c r="H73" s="173">
        <v>5.9297400465537515E-3</v>
      </c>
      <c r="I73" s="173">
        <v>1.342011405792746E-2</v>
      </c>
      <c r="J73" s="173">
        <v>3.0719142037965632E-2</v>
      </c>
      <c r="K73" s="173">
        <v>4.6019214151277799E-2</v>
      </c>
      <c r="L73" s="173">
        <v>4.8611427400050228E-2</v>
      </c>
      <c r="M73" s="173">
        <v>4.7902206164794035E-2</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v>
      </c>
      <c r="J74" s="173">
        <v>0</v>
      </c>
      <c r="K74" s="173">
        <v>0</v>
      </c>
      <c r="L74" s="173">
        <v>0</v>
      </c>
      <c r="M74" s="173">
        <v>0</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v>
      </c>
      <c r="K75" s="173">
        <v>0</v>
      </c>
      <c r="L75" s="173">
        <v>0</v>
      </c>
      <c r="M75" s="173">
        <v>0</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1.5713899560709506E-4</v>
      </c>
      <c r="H78" s="189">
        <v>5.9297400465537515E-3</v>
      </c>
      <c r="I78" s="189">
        <v>1.342011405792746E-2</v>
      </c>
      <c r="J78" s="189">
        <v>3.0719142037965632E-2</v>
      </c>
      <c r="K78" s="189">
        <v>4.6019214151277799E-2</v>
      </c>
      <c r="L78" s="189">
        <v>4.8611427400050228E-2</v>
      </c>
      <c r="M78" s="189">
        <v>0.10539923243665061</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8.915242273606637</v>
      </c>
      <c r="D84" s="189">
        <v>8.6309930678750177</v>
      </c>
      <c r="E84" s="189">
        <v>7.7054434040441082</v>
      </c>
      <c r="F84" s="189">
        <v>8.6336157862971969</v>
      </c>
      <c r="G84" s="189">
        <v>9.1204677152006912</v>
      </c>
      <c r="H84" s="189">
        <v>9.1330645116944211</v>
      </c>
      <c r="I84" s="189">
        <v>8.8463021728035116</v>
      </c>
      <c r="J84" s="189">
        <v>8.5827429597914602</v>
      </c>
      <c r="K84" s="189">
        <v>9.4645023717890506</v>
      </c>
      <c r="L84" s="189">
        <v>8.0969056320761794</v>
      </c>
      <c r="M84" s="189">
        <v>8.5603698573692419</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31</v>
      </c>
      <c r="B7" s="220" t="s">
        <v>18</v>
      </c>
      <c r="C7" s="220">
        <v>20015</v>
      </c>
      <c r="D7" s="220">
        <v>20142</v>
      </c>
      <c r="E7" s="220">
        <v>20309</v>
      </c>
      <c r="F7" s="220">
        <v>20638</v>
      </c>
      <c r="G7" s="220">
        <v>20881</v>
      </c>
      <c r="H7" s="220">
        <v>21042</v>
      </c>
      <c r="I7" s="220">
        <v>21193</v>
      </c>
      <c r="J7" s="220">
        <v>21302</v>
      </c>
      <c r="K7" s="220">
        <v>21297</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477.91167408572949</v>
      </c>
      <c r="G14" s="250"/>
      <c r="H14" s="250">
        <v>395.09867183012915</v>
      </c>
      <c r="I14" s="250"/>
      <c r="J14" s="250">
        <v>380.40838578580536</v>
      </c>
      <c r="K14" s="250"/>
      <c r="L14" s="250">
        <v>370.15437917529658</v>
      </c>
      <c r="M14" s="251"/>
      <c r="N14" s="10"/>
      <c r="O14" s="252" t="s">
        <v>60</v>
      </c>
      <c r="P14" s="253"/>
      <c r="Q14" s="253"/>
      <c r="R14" s="253"/>
      <c r="S14" s="254">
        <v>23.532014086647767</v>
      </c>
      <c r="T14" s="254"/>
      <c r="U14" s="254">
        <v>18.921443984010782</v>
      </c>
      <c r="V14" s="254"/>
      <c r="W14" s="254">
        <v>17.949718576218817</v>
      </c>
      <c r="X14" s="254"/>
      <c r="Y14" s="254">
        <v>17.380587837502773</v>
      </c>
      <c r="Z14" s="255"/>
    </row>
    <row r="15" spans="1:32" ht="15" customHeight="1" x14ac:dyDescent="0.25">
      <c r="A15" s="247" t="s">
        <v>61</v>
      </c>
      <c r="B15" s="248"/>
      <c r="C15" s="249"/>
      <c r="D15" s="249"/>
      <c r="E15" s="249"/>
      <c r="F15" s="250">
        <v>371.32428482392567</v>
      </c>
      <c r="G15" s="250"/>
      <c r="H15" s="250">
        <v>343.63715844751164</v>
      </c>
      <c r="I15" s="250"/>
      <c r="J15" s="250">
        <v>333.07072556158005</v>
      </c>
      <c r="K15" s="250"/>
      <c r="L15" s="250">
        <v>371.8250733276621</v>
      </c>
      <c r="M15" s="251"/>
      <c r="N15" s="10"/>
      <c r="O15" s="252" t="s">
        <v>62</v>
      </c>
      <c r="P15" s="253"/>
      <c r="Q15" s="253"/>
      <c r="R15" s="253"/>
      <c r="S15" s="254">
        <v>18.283730603374153</v>
      </c>
      <c r="T15" s="254"/>
      <c r="U15" s="254">
        <v>16.456930149298962</v>
      </c>
      <c r="V15" s="254"/>
      <c r="W15" s="254">
        <v>15.716072550444961</v>
      </c>
      <c r="X15" s="254"/>
      <c r="Y15" s="254">
        <v>17.459035231613001</v>
      </c>
      <c r="Z15" s="255"/>
    </row>
    <row r="16" spans="1:32" ht="15" customHeight="1" x14ac:dyDescent="0.25">
      <c r="A16" s="256" t="s">
        <v>63</v>
      </c>
      <c r="B16" s="257"/>
      <c r="C16" s="249"/>
      <c r="D16" s="249"/>
      <c r="E16" s="249"/>
      <c r="F16" s="250">
        <v>500.430752363983</v>
      </c>
      <c r="G16" s="250"/>
      <c r="H16" s="250">
        <v>434.89182546157633</v>
      </c>
      <c r="I16" s="250"/>
      <c r="J16" s="250">
        <v>303.4812018014444</v>
      </c>
      <c r="K16" s="250"/>
      <c r="L16" s="250">
        <v>314.51663458502475</v>
      </c>
      <c r="M16" s="251"/>
      <c r="N16" s="10"/>
      <c r="O16" s="252" t="s">
        <v>64</v>
      </c>
      <c r="P16" s="253"/>
      <c r="Q16" s="253"/>
      <c r="R16" s="253"/>
      <c r="S16" s="254">
        <v>24.640836691318285</v>
      </c>
      <c r="T16" s="254"/>
      <c r="U16" s="254">
        <v>20.827155091306754</v>
      </c>
      <c r="V16" s="254"/>
      <c r="W16" s="254">
        <v>14.319879290399868</v>
      </c>
      <c r="X16" s="254"/>
      <c r="Y16" s="254">
        <v>14.768119199184147</v>
      </c>
      <c r="Z16" s="255"/>
      <c r="AA16" s="258"/>
    </row>
    <row r="17" spans="1:32" ht="15" customHeight="1" x14ac:dyDescent="0.25">
      <c r="A17" s="247" t="s">
        <v>65</v>
      </c>
      <c r="B17" s="248"/>
      <c r="C17" s="249"/>
      <c r="D17" s="249"/>
      <c r="E17" s="249"/>
      <c r="F17" s="250">
        <v>169.91806408231366</v>
      </c>
      <c r="G17" s="250"/>
      <c r="H17" s="250">
        <v>170.07727190943089</v>
      </c>
      <c r="I17" s="250"/>
      <c r="J17" s="250">
        <v>150.28737400018503</v>
      </c>
      <c r="K17" s="250"/>
      <c r="L17" s="250">
        <v>148.6599255377451</v>
      </c>
      <c r="M17" s="251"/>
      <c r="N17" s="10"/>
      <c r="O17" s="252" t="s">
        <v>66</v>
      </c>
      <c r="P17" s="253"/>
      <c r="Q17" s="253"/>
      <c r="R17" s="253"/>
      <c r="S17" s="254">
        <v>8.3666386371713859</v>
      </c>
      <c r="T17" s="254"/>
      <c r="U17" s="254">
        <v>8.145073124344183</v>
      </c>
      <c r="V17" s="254"/>
      <c r="W17" s="254">
        <v>7.0913685651009777</v>
      </c>
      <c r="X17" s="254"/>
      <c r="Y17" s="254">
        <v>6.9803223711201152</v>
      </c>
      <c r="Z17" s="255"/>
    </row>
    <row r="18" spans="1:32" ht="15" customHeight="1" x14ac:dyDescent="0.25">
      <c r="A18" s="259" t="s">
        <v>67</v>
      </c>
      <c r="B18" s="260"/>
      <c r="C18" s="249"/>
      <c r="D18" s="249"/>
      <c r="E18" s="249"/>
      <c r="F18" s="250">
        <v>108.27909653685397</v>
      </c>
      <c r="G18" s="250"/>
      <c r="H18" s="250">
        <v>105.85011976425631</v>
      </c>
      <c r="I18" s="250"/>
      <c r="J18" s="250">
        <v>90.259176834540739</v>
      </c>
      <c r="K18" s="250"/>
      <c r="L18" s="250">
        <v>90.176614096076932</v>
      </c>
      <c r="M18" s="251"/>
      <c r="N18" s="10"/>
      <c r="O18" s="252" t="s">
        <v>68</v>
      </c>
      <c r="P18" s="253"/>
      <c r="Q18" s="253"/>
      <c r="R18" s="253"/>
      <c r="S18" s="254">
        <v>5.3315818866932876</v>
      </c>
      <c r="T18" s="254"/>
      <c r="U18" s="254">
        <v>5.0692074021481872</v>
      </c>
      <c r="V18" s="254"/>
      <c r="W18" s="254">
        <v>4.258914586634301</v>
      </c>
      <c r="X18" s="254"/>
      <c r="Y18" s="254">
        <v>4.2342402261387484</v>
      </c>
      <c r="Z18" s="255"/>
      <c r="AB18" s="261"/>
    </row>
    <row r="19" spans="1:32" x14ac:dyDescent="0.25">
      <c r="A19" s="247" t="s">
        <v>69</v>
      </c>
      <c r="B19" s="248"/>
      <c r="C19" s="249"/>
      <c r="D19" s="249"/>
      <c r="E19" s="249"/>
      <c r="F19" s="250">
        <v>60.608978376600454</v>
      </c>
      <c r="G19" s="250"/>
      <c r="H19" s="250">
        <v>44.583453064985626</v>
      </c>
      <c r="I19" s="250"/>
      <c r="J19" s="250">
        <v>10.338818474454374</v>
      </c>
      <c r="K19" s="250"/>
      <c r="L19" s="250">
        <v>9.6419405020676638</v>
      </c>
      <c r="M19" s="251"/>
      <c r="N19" s="10"/>
      <c r="O19" s="262" t="s">
        <v>70</v>
      </c>
      <c r="P19" s="253"/>
      <c r="Q19" s="253"/>
      <c r="R19" s="253"/>
      <c r="S19" s="254">
        <v>2.9843408526564801</v>
      </c>
      <c r="T19" s="254"/>
      <c r="U19" s="254">
        <v>2.1351205912066291</v>
      </c>
      <c r="V19" s="254"/>
      <c r="W19" s="254">
        <v>0.48784119635985346</v>
      </c>
      <c r="X19" s="254"/>
      <c r="Y19" s="254">
        <v>0.45273702878657385</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500.430752363983</v>
      </c>
      <c r="G25" s="272"/>
      <c r="H25" s="272">
        <v>434.89182546157622</v>
      </c>
      <c r="I25" s="272"/>
      <c r="J25" s="272">
        <v>303.48120180144434</v>
      </c>
      <c r="K25" s="272"/>
      <c r="L25" s="272">
        <v>314.5166345850248</v>
      </c>
      <c r="M25" s="271"/>
      <c r="Z25" s="11"/>
    </row>
    <row r="26" spans="1:32" s="10" customFormat="1" x14ac:dyDescent="0.25">
      <c r="A26" s="273" t="s">
        <v>72</v>
      </c>
      <c r="B26" s="274"/>
      <c r="C26" s="275"/>
      <c r="D26" s="275"/>
      <c r="E26" s="275"/>
      <c r="F26" s="276">
        <v>20.450648093425805</v>
      </c>
      <c r="G26" s="276"/>
      <c r="H26" s="276">
        <v>21.937013275773477</v>
      </c>
      <c r="I26" s="276"/>
      <c r="J26" s="276">
        <v>20.038488790798063</v>
      </c>
      <c r="K26" s="276"/>
      <c r="L26" s="276">
        <v>17.419227334613122</v>
      </c>
      <c r="M26" s="275"/>
      <c r="Z26" s="11"/>
    </row>
    <row r="27" spans="1:32" s="10" customFormat="1" x14ac:dyDescent="0.25">
      <c r="A27" s="273" t="s">
        <v>19</v>
      </c>
      <c r="B27" s="274"/>
      <c r="C27" s="275"/>
      <c r="D27" s="275"/>
      <c r="E27" s="275"/>
      <c r="F27" s="276">
        <v>5.9019993405759994</v>
      </c>
      <c r="G27" s="276"/>
      <c r="H27" s="276">
        <v>5.9123524785054018</v>
      </c>
      <c r="I27" s="276"/>
      <c r="J27" s="276">
        <v>5.1297921201016008</v>
      </c>
      <c r="K27" s="276"/>
      <c r="L27" s="276">
        <v>3.3392804244632095</v>
      </c>
      <c r="M27" s="275"/>
      <c r="Z27" s="11"/>
    </row>
    <row r="28" spans="1:32" s="10" customFormat="1" x14ac:dyDescent="0.25">
      <c r="A28" s="273" t="s">
        <v>25</v>
      </c>
      <c r="B28" s="274"/>
      <c r="C28" s="275"/>
      <c r="D28" s="275"/>
      <c r="E28" s="275"/>
      <c r="F28" s="276">
        <v>213.40171528875703</v>
      </c>
      <c r="G28" s="276"/>
      <c r="H28" s="276">
        <v>209.84238895139566</v>
      </c>
      <c r="I28" s="276"/>
      <c r="J28" s="276">
        <v>95.69087579422559</v>
      </c>
      <c r="K28" s="276"/>
      <c r="L28" s="276">
        <v>110.08624492962934</v>
      </c>
      <c r="M28" s="275"/>
      <c r="Z28" s="11"/>
    </row>
    <row r="29" spans="1:32" s="10" customFormat="1" x14ac:dyDescent="0.25">
      <c r="A29" s="273" t="s">
        <v>73</v>
      </c>
      <c r="B29" s="274"/>
      <c r="C29" s="275"/>
      <c r="D29" s="275"/>
      <c r="E29" s="275"/>
      <c r="F29" s="276">
        <v>56.437981684759485</v>
      </c>
      <c r="G29" s="276"/>
      <c r="H29" s="276">
        <v>23.580057407840474</v>
      </c>
      <c r="I29" s="276"/>
      <c r="J29" s="276">
        <v>44.781057543142929</v>
      </c>
      <c r="K29" s="276"/>
      <c r="L29" s="276">
        <v>45.746238738991714</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200.02120159746465</v>
      </c>
      <c r="G31" s="276"/>
      <c r="H31" s="276">
        <v>172.6807591710612</v>
      </c>
      <c r="I31" s="276"/>
      <c r="J31" s="276">
        <v>137.03953725717616</v>
      </c>
      <c r="K31" s="276"/>
      <c r="L31" s="276">
        <v>137.12419286132743</v>
      </c>
      <c r="M31" s="275"/>
      <c r="Z31" s="11"/>
    </row>
    <row r="32" spans="1:32" s="10" customFormat="1" x14ac:dyDescent="0.25">
      <c r="A32" s="273" t="s">
        <v>76</v>
      </c>
      <c r="B32" s="274"/>
      <c r="C32" s="275"/>
      <c r="D32" s="275"/>
      <c r="E32" s="275"/>
      <c r="F32" s="276">
        <v>3.7822825470000003</v>
      </c>
      <c r="G32" s="276"/>
      <c r="H32" s="276">
        <v>0.50430433899999993</v>
      </c>
      <c r="I32" s="276"/>
      <c r="J32" s="276">
        <v>0.50430433899999993</v>
      </c>
      <c r="K32" s="276"/>
      <c r="L32" s="276">
        <v>0.50430433899999993</v>
      </c>
      <c r="M32" s="275"/>
      <c r="Z32" s="11"/>
    </row>
    <row r="33" spans="1:26" s="10" customFormat="1" x14ac:dyDescent="0.25">
      <c r="A33" s="273" t="s">
        <v>77</v>
      </c>
      <c r="B33" s="274"/>
      <c r="C33" s="275"/>
      <c r="D33" s="275"/>
      <c r="E33" s="275"/>
      <c r="F33" s="276">
        <v>0.43492381200000002</v>
      </c>
      <c r="G33" s="276"/>
      <c r="H33" s="276">
        <v>0.43494983799999987</v>
      </c>
      <c r="I33" s="276"/>
      <c r="J33" s="276">
        <v>0.29714595700000007</v>
      </c>
      <c r="K33" s="276"/>
      <c r="L33" s="276">
        <v>0.29714595700000007</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169.91806408231369</v>
      </c>
      <c r="G35" s="272"/>
      <c r="H35" s="272">
        <v>170.07727190943092</v>
      </c>
      <c r="I35" s="272"/>
      <c r="J35" s="272">
        <v>150.28737400018497</v>
      </c>
      <c r="K35" s="272"/>
      <c r="L35" s="272">
        <v>148.65992553774507</v>
      </c>
      <c r="M35" s="271"/>
      <c r="Z35" s="11"/>
    </row>
    <row r="36" spans="1:26" s="10" customFormat="1" x14ac:dyDescent="0.25">
      <c r="A36" s="273" t="s">
        <v>72</v>
      </c>
      <c r="B36" s="274"/>
      <c r="C36" s="275"/>
      <c r="D36" s="275"/>
      <c r="E36" s="275"/>
      <c r="F36" s="276">
        <v>46.8324381855913</v>
      </c>
      <c r="G36" s="276"/>
      <c r="H36" s="276">
        <v>49.448114177828806</v>
      </c>
      <c r="I36" s="276"/>
      <c r="J36" s="276">
        <v>42.362052108745772</v>
      </c>
      <c r="K36" s="276"/>
      <c r="L36" s="276">
        <v>43.241186103698276</v>
      </c>
      <c r="M36" s="275"/>
      <c r="Z36" s="11"/>
    </row>
    <row r="37" spans="1:26" s="10" customFormat="1" x14ac:dyDescent="0.25">
      <c r="A37" s="273" t="s">
        <v>19</v>
      </c>
      <c r="B37" s="274"/>
      <c r="C37" s="275"/>
      <c r="D37" s="275"/>
      <c r="E37" s="275"/>
      <c r="F37" s="276">
        <v>0.21213897871793999</v>
      </c>
      <c r="G37" s="276"/>
      <c r="H37" s="276">
        <v>0.21735096816296001</v>
      </c>
      <c r="I37" s="276"/>
      <c r="J37" s="276">
        <v>0.17866376624598701</v>
      </c>
      <c r="K37" s="276"/>
      <c r="L37" s="276">
        <v>0.12401108719533392</v>
      </c>
      <c r="M37" s="275"/>
      <c r="Z37" s="11"/>
    </row>
    <row r="38" spans="1:26" s="10" customFormat="1" x14ac:dyDescent="0.25">
      <c r="A38" s="273" t="s">
        <v>25</v>
      </c>
      <c r="B38" s="274"/>
      <c r="C38" s="275"/>
      <c r="D38" s="275"/>
      <c r="E38" s="275"/>
      <c r="F38" s="276">
        <v>69.649924823736967</v>
      </c>
      <c r="G38" s="276"/>
      <c r="H38" s="276">
        <v>72.209639396808853</v>
      </c>
      <c r="I38" s="276"/>
      <c r="J38" s="276">
        <v>63.040695010333422</v>
      </c>
      <c r="K38" s="276"/>
      <c r="L38" s="276">
        <v>60.18128894643165</v>
      </c>
      <c r="M38" s="275"/>
      <c r="Z38" s="11"/>
    </row>
    <row r="39" spans="1:26" s="10" customFormat="1" x14ac:dyDescent="0.25">
      <c r="A39" s="273" t="s">
        <v>73</v>
      </c>
      <c r="B39" s="274"/>
      <c r="C39" s="275"/>
      <c r="D39" s="275"/>
      <c r="E39" s="275"/>
      <c r="F39" s="276">
        <v>17.131077314336395</v>
      </c>
      <c r="G39" s="276"/>
      <c r="H39" s="276">
        <v>15.687720041162573</v>
      </c>
      <c r="I39" s="276"/>
      <c r="J39" s="276">
        <v>15.234164034429615</v>
      </c>
      <c r="K39" s="276"/>
      <c r="L39" s="276">
        <v>15.641541621850736</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31.687350959931077</v>
      </c>
      <c r="G41" s="276"/>
      <c r="H41" s="276">
        <v>28.345976173467744</v>
      </c>
      <c r="I41" s="276"/>
      <c r="J41" s="276">
        <v>26.612464746430188</v>
      </c>
      <c r="K41" s="276"/>
      <c r="L41" s="276">
        <v>26.612563444569091</v>
      </c>
      <c r="M41" s="275"/>
      <c r="Z41" s="11"/>
    </row>
    <row r="42" spans="1:26" s="10" customFormat="1" x14ac:dyDescent="0.25">
      <c r="A42" s="273" t="s">
        <v>76</v>
      </c>
      <c r="B42" s="274"/>
      <c r="C42" s="275"/>
      <c r="D42" s="275"/>
      <c r="E42" s="275"/>
      <c r="F42" s="276">
        <v>0.27335763099999999</v>
      </c>
      <c r="G42" s="276"/>
      <c r="H42" s="276">
        <v>3.6447684000000001E-2</v>
      </c>
      <c r="I42" s="276"/>
      <c r="J42" s="276">
        <v>3.6447684000000001E-2</v>
      </c>
      <c r="K42" s="276"/>
      <c r="L42" s="276">
        <v>3.6447684000000001E-2</v>
      </c>
      <c r="M42" s="275"/>
      <c r="Z42" s="11"/>
    </row>
    <row r="43" spans="1:26" s="10" customFormat="1" x14ac:dyDescent="0.25">
      <c r="A43" s="273" t="s">
        <v>77</v>
      </c>
      <c r="B43" s="274"/>
      <c r="C43" s="275"/>
      <c r="D43" s="275"/>
      <c r="E43" s="275"/>
      <c r="F43" s="276">
        <v>4.131776189</v>
      </c>
      <c r="G43" s="276"/>
      <c r="H43" s="276">
        <v>4.132023467999999</v>
      </c>
      <c r="I43" s="276"/>
      <c r="J43" s="276">
        <v>2.8228866500000005</v>
      </c>
      <c r="K43" s="276"/>
      <c r="L43" s="276">
        <v>2.8228866500000005</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108.27909653685397</v>
      </c>
      <c r="G45" s="272"/>
      <c r="H45" s="272">
        <v>105.85011976425632</v>
      </c>
      <c r="I45" s="272"/>
      <c r="J45" s="272">
        <v>90.259176834540767</v>
      </c>
      <c r="K45" s="272"/>
      <c r="L45" s="272">
        <v>90.17661409607696</v>
      </c>
      <c r="M45" s="271"/>
      <c r="Z45" s="11"/>
    </row>
    <row r="46" spans="1:26" s="10" customFormat="1" x14ac:dyDescent="0.25">
      <c r="A46" s="273" t="s">
        <v>72</v>
      </c>
      <c r="B46" s="274"/>
      <c r="C46" s="275"/>
      <c r="D46" s="275"/>
      <c r="E46" s="275"/>
      <c r="F46" s="276">
        <v>45.753709234068062</v>
      </c>
      <c r="G46" s="276"/>
      <c r="H46" s="276">
        <v>48.3113459969193</v>
      </c>
      <c r="I46" s="276"/>
      <c r="J46" s="276">
        <v>41.369924541415088</v>
      </c>
      <c r="K46" s="276"/>
      <c r="L46" s="276">
        <v>42.228672130173557</v>
      </c>
      <c r="M46" s="275"/>
      <c r="Z46" s="11"/>
    </row>
    <row r="47" spans="1:26" s="10" customFormat="1" x14ac:dyDescent="0.25">
      <c r="A47" s="273" t="s">
        <v>19</v>
      </c>
      <c r="B47" s="274"/>
      <c r="C47" s="275"/>
      <c r="D47" s="275"/>
      <c r="E47" s="275"/>
      <c r="F47" s="276">
        <v>0.21213897871793999</v>
      </c>
      <c r="G47" s="276"/>
      <c r="H47" s="276">
        <v>0.21735096816296001</v>
      </c>
      <c r="I47" s="276"/>
      <c r="J47" s="276">
        <v>0.17866376624598701</v>
      </c>
      <c r="K47" s="276"/>
      <c r="L47" s="276">
        <v>0.12401108719533392</v>
      </c>
      <c r="M47" s="275"/>
      <c r="Z47" s="11"/>
    </row>
    <row r="48" spans="1:26" s="10" customFormat="1" x14ac:dyDescent="0.25">
      <c r="A48" s="273" t="s">
        <v>25</v>
      </c>
      <c r="B48" s="274"/>
      <c r="C48" s="275"/>
      <c r="D48" s="275"/>
      <c r="E48" s="275"/>
      <c r="F48" s="276">
        <v>29.170449731116793</v>
      </c>
      <c r="G48" s="276"/>
      <c r="H48" s="276">
        <v>29.898328119450067</v>
      </c>
      <c r="I48" s="276"/>
      <c r="J48" s="276">
        <v>21.835104769100099</v>
      </c>
      <c r="K48" s="276"/>
      <c r="L48" s="276">
        <v>20.537559602498462</v>
      </c>
      <c r="M48" s="275"/>
      <c r="Z48" s="11"/>
    </row>
    <row r="49" spans="1:26" s="10" customFormat="1" x14ac:dyDescent="0.25">
      <c r="A49" s="273" t="s">
        <v>73</v>
      </c>
      <c r="B49" s="274"/>
      <c r="C49" s="275"/>
      <c r="D49" s="275"/>
      <c r="E49" s="275"/>
      <c r="F49" s="276">
        <v>7.485305905151197</v>
      </c>
      <c r="G49" s="276"/>
      <c r="H49" s="276">
        <v>4.3951146994018924</v>
      </c>
      <c r="I49" s="276"/>
      <c r="J49" s="276">
        <v>6.7445820507352474</v>
      </c>
      <c r="K49" s="276"/>
      <c r="L49" s="276">
        <v>7.1553708710263573</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21.463015561799985</v>
      </c>
      <c r="G51" s="276"/>
      <c r="H51" s="276">
        <v>18.962988385322088</v>
      </c>
      <c r="I51" s="276"/>
      <c r="J51" s="276">
        <v>17.347486159044333</v>
      </c>
      <c r="K51" s="276"/>
      <c r="L51" s="276">
        <v>17.347584857183229</v>
      </c>
      <c r="M51" s="275"/>
      <c r="Z51" s="11"/>
    </row>
    <row r="52" spans="1:26" s="10" customFormat="1" x14ac:dyDescent="0.25">
      <c r="A52" s="273" t="s">
        <v>76</v>
      </c>
      <c r="B52" s="274"/>
      <c r="C52" s="275"/>
      <c r="D52" s="275"/>
      <c r="E52" s="275"/>
      <c r="F52" s="276">
        <v>0.14968569300000001</v>
      </c>
      <c r="G52" s="276"/>
      <c r="H52" s="276">
        <v>1.9958093999999999E-2</v>
      </c>
      <c r="I52" s="276"/>
      <c r="J52" s="276">
        <v>1.9958093999999999E-2</v>
      </c>
      <c r="K52" s="276"/>
      <c r="L52" s="276">
        <v>1.9958093999999999E-2</v>
      </c>
      <c r="M52" s="275"/>
      <c r="Z52" s="11"/>
    </row>
    <row r="53" spans="1:26" s="10" customFormat="1" x14ac:dyDescent="0.25">
      <c r="A53" s="273" t="s">
        <v>77</v>
      </c>
      <c r="B53" s="274"/>
      <c r="C53" s="275"/>
      <c r="D53" s="275"/>
      <c r="E53" s="275"/>
      <c r="F53" s="276">
        <v>4.0447914330000003</v>
      </c>
      <c r="G53" s="276"/>
      <c r="H53" s="276">
        <v>4.0450335009999998</v>
      </c>
      <c r="I53" s="276"/>
      <c r="J53" s="276">
        <v>2.7634574540000001</v>
      </c>
      <c r="K53" s="276"/>
      <c r="L53" s="276">
        <v>2.7634574540000001</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2017-07-21T09:35:34Z</dcterms:created>
  <dcterms:modified xsi:type="dcterms:W3CDTF">2017-07-21T09:35:47Z</dcterms:modified>
</cp:coreProperties>
</file>