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Seine Normandie agglomérat\"/>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<sst xmlns="http://schemas.openxmlformats.org/spreadsheetml/2006/main" count="916" uniqueCount="214">
  <si>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</si>
  <si>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</si>
  <si>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</si>
  <si>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</si>
  <si>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</si>
  <si>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</si>
  <si>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</si>
  <si>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</si>
  <si>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</si>
  <si>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</si>
  <si>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</si>
  <si>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</si>
  <si>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</si>
  <si>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</si>
  <si>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</si>
  <si>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</si>
  <si>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</si>
  <si>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</si>
  <si>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</si>
  <si>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</si>
  <si>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</si>
  <si>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</si>
  <si>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</si>
  <si>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</si>
  <si>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</si>
  <si>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</si>
  <si>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</si>
  <si>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</si>
  <si>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</si>
  <si>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</si>
  <si>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</si>
  <si>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</si>
  <si>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</si>
  <si>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</si>
  <si>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</si>
  <si>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</si>
  <si>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</si>
  <si>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</si>
  <si>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</si>
  <si>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</si>
  <si>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</si>
  <si>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</si>
  <si>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</si>
  <si>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</si>
  <si>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</si>
  <si>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</si>
  <si>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</si>
  <si>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</si>
  <si>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</si>
  <si>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</si>
  <si>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</si>
  <si>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</si>
  <si>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</si>
  <si>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</si>
  <si>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</si>
  <si>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</si>
  <si>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</si>
  <si>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</si>
  <si>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</si>
  <si>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</si>
  <si>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</si>
  <si>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</si>
  <si>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</si>
  <si>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</si>
  <si>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</si>
  <si>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</si>
  <si>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</si>
  <si>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</si>
  <si>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</si>
  <si>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</si>
  <si>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</si>
  <si>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</si>
  <si>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</si>
  <si>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</si>
  <si>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</si>
  <si>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</si>
  <si>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</si>
  <si>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</si>
  <si>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</si>
  <si>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Seine Normandie agglomération</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</si>
  <si>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</si>
  <si>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</si>
  <si>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</si>
  <si>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</si>
  <si>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</si>
  <si>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</si>
  <si>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</si>
  <si>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</si>
  <si>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</si>
  <si>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</si>
  <si>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</si>
  <si>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</si>
  <si>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</si>
  <si>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</si>
  <si>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</si>
  <si>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</si>
  <si>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</si>
  <si>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</si>
  <si>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</si>
  <si>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</si>
  <si>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</si>
  <si>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</si>
  <si>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</si>
  <si>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</si>
  <si>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</si>
  <si>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</si>
  <si>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</si>
  <si>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</si>
  <si>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</si>
  <si>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</si>
  <si>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</si>
  <si>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</si>
  <si>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</si>
  <si>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</si>
  <si>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</si>
  <si>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</si>
  <si>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</si>
  <si>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</si>
  <si>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</si>
  <si>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</si>
  <si>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</si>
  <si>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</si>
  <si>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</si>
  <si>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</si>
  <si>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</si>
  <si>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</si>
  <si>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</si>
  <si>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</si>
  <si>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</si>
  <si>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</si>
  <si>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</si>
  <si>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</si>
  <si>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</si>
  <si>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</si>
  <si>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</si>
  <si>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</si>
  <si>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</si>
  <si>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</si>
  <si>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</si>
  <si>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</si>
  <si>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Seine Normandie agglomération</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</si>
  <si>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</si>
  <si>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</si>
  <si>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</si>
  <si>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</si>
  <si>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</si>
  <si>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</si>
  <si>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</si>
  <si>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</si>
  <si>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</si>
  <si>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</si>
  <si>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</si>
  <si>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</si>
  <si>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</si>
  <si>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</si>
  <si>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</si>
  <si>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</si>
  <si>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</si>
  <si>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</si>
  <si>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</si>
  <si>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</si>
  <si>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</si>
  <si>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</si>
  <si>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</si>
  <si>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</si>
  <si>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</si>
  <si>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</si>
  <si>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</si>
  <si>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</si>
  <si>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</si>
  <si>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</si>
  <si>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</si>
  <si>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Seine Normandie agglomération</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</si>
  <si>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</si>
  <si>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</si>
  <si>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</si>
  <si>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</si>
  <si>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</si>
  <si>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</si>
  <si>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</si>
  <si>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</si>
  <si>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</si>
  <si>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</si>
  <si>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</si>
  <si>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</si>
  <si>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</si>
  <si>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</si>
  <si>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</si>
  <si>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</si>
  <si>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</si>
  <si>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</si>
  <si>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</si>
  <si>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</si>
  <si>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</si>
  <si>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</si>
  <si>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</si>
  <si>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</si>
  <si>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</si>
  <si>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</si>
  <si>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</si>
  <si>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</si>
  <si>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</si>
  <si>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</si>
  <si>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</si>
  <si>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</si>
  <si>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</si>
  <si>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</si>
  <si>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</si>
  <si>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</si>
  <si>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</si>
  <si>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</si>
  <si>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Seine Normandie agglomération</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</si>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</sst>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855.00749311047787</c:v>
                </c:pt>
                <c:pt idx="5">
                  <c:v>776.42961786322689</c:v>
                </c:pt>
                <c:pt idx="7">
                  <c:v>753.95915595412885</c:v>
                </c:pt>
                <c:pt idx="9">
                  <c:v>702.31765979635725</c:v>
                </c:pt>
              </c:numCache>
            </c:numRef>
          </c:val>
          <c:extLst>
            <c:ext xmlns:c16="http://schemas.microsoft.com/office/drawing/2014/chart" uri="{C3380CC4-5D6E-409C-BE32-E72D297353CC}">
              <c16:uniqueId val="{00000000-704D-4590-AAE8-114282D74C72}"/>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650.71026524895547</c:v>
                </c:pt>
                <c:pt idx="5">
                  <c:v>429.24543789274486</c:v>
                </c:pt>
                <c:pt idx="7">
                  <c:v>464.87859566331338</c:v>
                </c:pt>
                <c:pt idx="9">
                  <c:v>424.443409430965</c:v>
                </c:pt>
              </c:numCache>
            </c:numRef>
          </c:val>
          <c:extLst>
            <c:ext xmlns:c16="http://schemas.microsoft.com/office/drawing/2014/chart" uri="{C3380CC4-5D6E-409C-BE32-E72D297353CC}">
              <c16:uniqueId val="{00000001-704D-4590-AAE8-114282D74C72}"/>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661.71349227507233</c:v>
                </c:pt>
                <c:pt idx="5">
                  <c:v>606.68260895118806</c:v>
                </c:pt>
                <c:pt idx="7">
                  <c:v>598.72694878970844</c:v>
                </c:pt>
                <c:pt idx="9">
                  <c:v>594.97090420341658</c:v>
                </c:pt>
              </c:numCache>
            </c:numRef>
          </c:val>
          <c:extLst>
            <c:ext xmlns:c16="http://schemas.microsoft.com/office/drawing/2014/chart" uri="{C3380CC4-5D6E-409C-BE32-E72D297353CC}">
              <c16:uniqueId val="{00000002-704D-4590-AAE8-114282D74C72}"/>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116.88506386302534</c:v>
                </c:pt>
                <c:pt idx="5">
                  <c:v>125.99147175999774</c:v>
                </c:pt>
                <c:pt idx="7">
                  <c:v>131.07011775323446</c:v>
                </c:pt>
                <c:pt idx="9">
                  <c:v>149.52629894108156</c:v>
                </c:pt>
              </c:numCache>
            </c:numRef>
          </c:val>
          <c:extLst>
            <c:ext xmlns:c16="http://schemas.microsoft.com/office/drawing/2014/chart" uri="{C3380CC4-5D6E-409C-BE32-E72D297353CC}">
              <c16:uniqueId val="{00000003-704D-4590-AAE8-114282D74C72}"/>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10.419474331162554</c:v>
                </c:pt>
                <c:pt idx="5">
                  <c:v>8.3094556480687469</c:v>
                </c:pt>
                <c:pt idx="7">
                  <c:v>9.52921714687694</c:v>
                </c:pt>
                <c:pt idx="9">
                  <c:v>12.986112849350308</c:v>
                </c:pt>
              </c:numCache>
            </c:numRef>
          </c:val>
          <c:extLst>
            <c:ext xmlns:c16="http://schemas.microsoft.com/office/drawing/2014/chart" uri="{C3380CC4-5D6E-409C-BE32-E72D297353CC}">
              <c16:uniqueId val="{00000004-704D-4590-AAE8-114282D74C72}"/>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704D-4590-AAE8-114282D74C72}"/>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4.3490761582986523E-2</c:v>
                </c:pt>
                <c:pt idx="1">
                  <c:v>0.95650923841701352</c:v>
                </c:pt>
              </c:numCache>
            </c:numRef>
          </c:val>
          <c:extLst>
            <c:ext xmlns:c16="http://schemas.microsoft.com/office/drawing/2014/chart" uri="{C3380CC4-5D6E-409C-BE32-E72D297353CC}">
              <c16:uniqueId val="{00000000-6678-4AC0-9494-BC92143939B2}"/>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6678-4AC0-9494-BC92143939B2}"/>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5.4380936620168421E-2</c:v>
                </c:pt>
                <c:pt idx="1">
                  <c:v>0.94561906337983159</c:v>
                </c:pt>
              </c:numCache>
            </c:numRef>
          </c:val>
          <c:extLst>
            <c:ext xmlns:c16="http://schemas.microsoft.com/office/drawing/2014/chart" uri="{C3380CC4-5D6E-409C-BE32-E72D297353CC}">
              <c16:uniqueId val="{00000002-6678-4AC0-9494-BC92143939B2}"/>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6678-4AC0-9494-BC92143939B2}"/>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5.2255812623369591E-2</c:v>
                </c:pt>
                <c:pt idx="1">
                  <c:v>0.94774418737663035</c:v>
                </c:pt>
              </c:numCache>
            </c:numRef>
          </c:val>
          <c:extLst>
            <c:ext xmlns:c16="http://schemas.microsoft.com/office/drawing/2014/chart" uri="{C3380CC4-5D6E-409C-BE32-E72D297353CC}">
              <c16:uniqueId val="{00000004-6678-4AC0-9494-BC92143939B2}"/>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6678-4AC0-9494-BC92143939B2}"/>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5.158687080282446E-2</c:v>
                </c:pt>
                <c:pt idx="1">
                  <c:v>0.94841312919717558</c:v>
                </c:pt>
              </c:numCache>
            </c:numRef>
          </c:val>
          <c:extLst>
            <c:ext xmlns:c16="http://schemas.microsoft.com/office/drawing/2014/chart" uri="{C3380CC4-5D6E-409C-BE32-E72D297353CC}">
              <c16:uniqueId val="{00000006-6678-4AC0-9494-BC92143939B2}"/>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6678-4AC0-9494-BC92143939B2}"/>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6678-4AC0-9494-BC92143939B2}"/>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6678-4AC0-9494-BC92143939B2}"/>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6678-4AC0-9494-BC92143939B2}"/>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29000</c:v>
                </c:pt>
                <c:pt idx="5">
                  <c:v>21000</c:v>
                </c:pt>
                <c:pt idx="7">
                  <c:v>26000</c:v>
                </c:pt>
                <c:pt idx="9">
                  <c:v>22000</c:v>
                </c:pt>
              </c:numCache>
            </c:numRef>
          </c:val>
          <c:extLst>
            <c:ext xmlns:c16="http://schemas.microsoft.com/office/drawing/2014/chart" uri="{C3380CC4-5D6E-409C-BE32-E72D297353CC}">
              <c16:uniqueId val="{00000000-975C-4A74-BE09-1C6E5D13F756}"/>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63000</c:v>
                </c:pt>
                <c:pt idx="5">
                  <c:v>66000</c:v>
                </c:pt>
                <c:pt idx="7">
                  <c:v>70000</c:v>
                </c:pt>
                <c:pt idx="9">
                  <c:v>77000</c:v>
                </c:pt>
              </c:numCache>
            </c:numRef>
          </c:val>
          <c:extLst>
            <c:ext xmlns:c16="http://schemas.microsoft.com/office/drawing/2014/chart" uri="{C3380CC4-5D6E-409C-BE32-E72D297353CC}">
              <c16:uniqueId val="{00000001-975C-4A74-BE09-1C6E5D13F756}"/>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24000</c:v>
                </c:pt>
                <c:pt idx="5">
                  <c:v>19000</c:v>
                </c:pt>
                <c:pt idx="7">
                  <c:v>26000</c:v>
                </c:pt>
                <c:pt idx="9">
                  <c:v>18000</c:v>
                </c:pt>
              </c:numCache>
            </c:numRef>
          </c:val>
          <c:extLst>
            <c:ext xmlns:c16="http://schemas.microsoft.com/office/drawing/2014/chart" uri="{C3380CC4-5D6E-409C-BE32-E72D297353CC}">
              <c16:uniqueId val="{00000002-975C-4A74-BE09-1C6E5D13F756}"/>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82000</c:v>
                </c:pt>
                <c:pt idx="5">
                  <c:v>75000</c:v>
                </c:pt>
                <c:pt idx="7">
                  <c:v>87000</c:v>
                </c:pt>
                <c:pt idx="9">
                  <c:v>80000</c:v>
                </c:pt>
              </c:numCache>
            </c:numRef>
          </c:val>
          <c:extLst>
            <c:ext xmlns:c16="http://schemas.microsoft.com/office/drawing/2014/chart" uri="{C3380CC4-5D6E-409C-BE32-E72D297353CC}">
              <c16:uniqueId val="{00000003-975C-4A74-BE09-1C6E5D13F756}"/>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659.21686906973025</c:v>
                </c:pt>
                <c:pt idx="5">
                  <c:v>634.82121335453246</c:v>
                </c:pt>
                <c:pt idx="7">
                  <c:v>628.8456893710719</c:v>
                </c:pt>
                <c:pt idx="9">
                  <c:v>588.53368006209996</c:v>
                </c:pt>
              </c:numCache>
            </c:numRef>
          </c:val>
          <c:extLst>
            <c:ext xmlns:c16="http://schemas.microsoft.com/office/drawing/2014/chart" uri="{C3380CC4-5D6E-409C-BE32-E72D297353CC}">
              <c16:uniqueId val="{00000000-743C-4787-A9D4-CDEC8BC8BDFE}"/>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294.43049558701841</c:v>
                </c:pt>
                <c:pt idx="5">
                  <c:v>248.64889428317991</c:v>
                </c:pt>
                <c:pt idx="7">
                  <c:v>245.17491596149728</c:v>
                </c:pt>
                <c:pt idx="9">
                  <c:v>216.80197834633188</c:v>
                </c:pt>
              </c:numCache>
            </c:numRef>
          </c:val>
          <c:extLst>
            <c:ext xmlns:c16="http://schemas.microsoft.com/office/drawing/2014/chart" uri="{C3380CC4-5D6E-409C-BE32-E72D297353CC}">
              <c16:uniqueId val="{00000001-743C-4787-A9D4-CDEC8BC8BDFE}"/>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579.31568341811362</c:v>
                </c:pt>
                <c:pt idx="5">
                  <c:v>544.51750234171095</c:v>
                </c:pt>
                <c:pt idx="7">
                  <c:v>534.19857695588234</c:v>
                </c:pt>
                <c:pt idx="9">
                  <c:v>525.47383533943093</c:v>
                </c:pt>
              </c:numCache>
            </c:numRef>
          </c:val>
          <c:extLst>
            <c:ext xmlns:c16="http://schemas.microsoft.com/office/drawing/2014/chart" uri="{C3380CC4-5D6E-409C-BE32-E72D297353CC}">
              <c16:uniqueId val="{00000002-743C-4787-A9D4-CDEC8BC8BDFE}"/>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58.672845705818659</c:v>
                </c:pt>
                <c:pt idx="5">
                  <c:v>63.763608421857242</c:v>
                </c:pt>
                <c:pt idx="7">
                  <c:v>62.957728908945839</c:v>
                </c:pt>
                <c:pt idx="9">
                  <c:v>60.283209382989931</c:v>
                </c:pt>
              </c:numCache>
            </c:numRef>
          </c:val>
          <c:extLst>
            <c:ext xmlns:c16="http://schemas.microsoft.com/office/drawing/2014/chart" uri="{C3380CC4-5D6E-409C-BE32-E72D297353CC}">
              <c16:uniqueId val="{00000003-743C-4787-A9D4-CDEC8BC8BDFE}"/>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703.09989504801194</c:v>
                </c:pt>
                <c:pt idx="5">
                  <c:v>454.90737371394607</c:v>
                </c:pt>
                <c:pt idx="7">
                  <c:v>486.98712410986496</c:v>
                </c:pt>
                <c:pt idx="9">
                  <c:v>493.15168209031788</c:v>
                </c:pt>
              </c:numCache>
            </c:numRef>
          </c:val>
          <c:extLst>
            <c:ext xmlns:c16="http://schemas.microsoft.com/office/drawing/2014/chart" uri="{C3380CC4-5D6E-409C-BE32-E72D297353CC}">
              <c16:uniqueId val="{00000004-743C-4787-A9D4-CDEC8BC8BDFE}"/>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743C-4787-A9D4-CDEC8BC8BDFE}"/>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743C-4787-A9D4-CDEC8BC8BDFE}"/>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743C-4787-A9D4-CDEC8BC8BDFE}"/>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102.92053418722458</c:v>
                </c:pt>
                <c:pt idx="1">
                  <c:v>99.621960938807277</c:v>
                </c:pt>
                <c:pt idx="2">
                  <c:v>88.901597881450954</c:v>
                </c:pt>
                <c:pt idx="3">
                  <c:v>99.680864032528959</c:v>
                </c:pt>
                <c:pt idx="4">
                  <c:v>105.21775484237234</c:v>
                </c:pt>
                <c:pt idx="5">
                  <c:v>105.27665793609407</c:v>
                </c:pt>
                <c:pt idx="6">
                  <c:v>101.86027850023328</c:v>
                </c:pt>
                <c:pt idx="7">
                  <c:v>98.591156798676906</c:v>
                </c:pt>
                <c:pt idx="8">
                  <c:v>108.57523118451141</c:v>
                </c:pt>
                <c:pt idx="9">
                  <c:v>92.730298973364</c:v>
                </c:pt>
                <c:pt idx="10">
                  <c:v>97.413094924242145</c:v>
                </c:pt>
              </c:numCache>
            </c:numRef>
          </c:val>
          <c:extLst>
            <c:ext xmlns:c16="http://schemas.microsoft.com/office/drawing/2014/chart" uri="{C3380CC4-5D6E-409C-BE32-E72D297353CC}">
              <c16:uniqueId val="{00000000-EBC1-41AE-ACEA-6762C28CDB72}"/>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0.16500000000000001</c:v>
                </c:pt>
                <c:pt idx="7">
                  <c:v>0.16500000000000001</c:v>
                </c:pt>
                <c:pt idx="8">
                  <c:v>0.16500000000000001</c:v>
                </c:pt>
                <c:pt idx="9">
                  <c:v>0.2</c:v>
                </c:pt>
                <c:pt idx="10">
                  <c:v>0.375</c:v>
                </c:pt>
              </c:numCache>
            </c:numRef>
          </c:val>
          <c:extLst>
            <c:ext xmlns:c16="http://schemas.microsoft.com/office/drawing/2014/chart" uri="{C3380CC4-5D6E-409C-BE32-E72D297353CC}">
              <c16:uniqueId val="{00000001-EBC1-41AE-ACEA-6762C28CDB72}"/>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EBC1-41AE-ACEA-6762C28CDB72}"/>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EBC1-41AE-ACEA-6762C28CDB72}"/>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EBC1-41AE-ACEA-6762C28CDB72}"/>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6.4007584393275391E-2</c:v>
                </c:pt>
                <c:pt idx="1">
                  <c:v>9.333577119362349E-2</c:v>
                </c:pt>
                <c:pt idx="2">
                  <c:v>0.15377946035236467</c:v>
                </c:pt>
                <c:pt idx="3">
                  <c:v>0.11894305536622807</c:v>
                </c:pt>
                <c:pt idx="4">
                  <c:v>0.20915303486823861</c:v>
                </c:pt>
                <c:pt idx="5">
                  <c:v>0.24816242272600791</c:v>
                </c:pt>
                <c:pt idx="6">
                  <c:v>0.28975102954529769</c:v>
                </c:pt>
                <c:pt idx="7">
                  <c:v>0.35275430207935921</c:v>
                </c:pt>
                <c:pt idx="8">
                  <c:v>0.40760265779932137</c:v>
                </c:pt>
                <c:pt idx="9">
                  <c:v>0.46164758876659706</c:v>
                </c:pt>
                <c:pt idx="10">
                  <c:v>0.4981484437894444</c:v>
                </c:pt>
              </c:numCache>
            </c:numRef>
          </c:val>
          <c:extLst>
            <c:ext xmlns:c16="http://schemas.microsoft.com/office/drawing/2014/chart" uri="{C3380CC4-5D6E-409C-BE32-E72D297353CC}">
              <c16:uniqueId val="{00000005-EBC1-41AE-ACEA-6762C28CDB72}"/>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7C2A-4516-AF77-AC32D0766072}"/>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7C2A-4516-AF77-AC32D0766072}"/>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7.7768085813671686E-2</c:v>
                </c:pt>
                <c:pt idx="5">
                  <c:v>0.33629716010435295</c:v>
                </c:pt>
                <c:pt idx="6">
                  <c:v>1.1027627119942023</c:v>
                </c:pt>
                <c:pt idx="7">
                  <c:v>3.2165418140813</c:v>
                </c:pt>
                <c:pt idx="8">
                  <c:v>3.2309480572307376</c:v>
                </c:pt>
                <c:pt idx="9">
                  <c:v>3.810325099221326</c:v>
                </c:pt>
                <c:pt idx="10">
                  <c:v>3.7235685222034975</c:v>
                </c:pt>
              </c:numCache>
            </c:numRef>
          </c:val>
          <c:extLst>
            <c:ext xmlns:c16="http://schemas.microsoft.com/office/drawing/2014/chart" uri="{C3380CC4-5D6E-409C-BE32-E72D297353CC}">
              <c16:uniqueId val="{00000002-7C2A-4516-AF77-AC32D0766072}"/>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26.441744310693259</c:v>
                </c:pt>
              </c:numCache>
            </c:numRef>
          </c:val>
          <c:extLst>
            <c:ext xmlns:c16="http://schemas.microsoft.com/office/drawing/2014/chart" uri="{C3380CC4-5D6E-409C-BE32-E72D297353CC}">
              <c16:uniqueId val="{00000003-7C2A-4516-AF77-AC32D0766072}"/>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C2A-4516-AF77-AC32D0766072}"/>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7C2A-4516-AF77-AC32D0766072}"/>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7C2A-4516-AF77-AC32D0766072}"/>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102.98454177161786</c:v>
                </c:pt>
                <c:pt idx="1">
                  <c:v>0</c:v>
                </c:pt>
              </c:numCache>
            </c:numRef>
          </c:val>
          <c:extLst>
            <c:ext xmlns:c16="http://schemas.microsoft.com/office/drawing/2014/chart" uri="{C3380CC4-5D6E-409C-BE32-E72D297353CC}">
              <c16:uniqueId val="{00000000-18E2-428D-9F61-130FE80DD92D}"/>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99.715296710000899</c:v>
                </c:pt>
                <c:pt idx="1">
                  <c:v>0</c:v>
                </c:pt>
              </c:numCache>
            </c:numRef>
          </c:val>
          <c:extLst>
            <c:ext xmlns:c16="http://schemas.microsoft.com/office/drawing/2014/chart" uri="{C3380CC4-5D6E-409C-BE32-E72D297353CC}">
              <c16:uniqueId val="{00000001-18E2-428D-9F61-130FE80DD92D}"/>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89.055377341803322</c:v>
                </c:pt>
                <c:pt idx="1">
                  <c:v>0</c:v>
                </c:pt>
              </c:numCache>
            </c:numRef>
          </c:val>
          <c:extLst>
            <c:ext xmlns:c16="http://schemas.microsoft.com/office/drawing/2014/chart" uri="{C3380CC4-5D6E-409C-BE32-E72D297353CC}">
              <c16:uniqueId val="{00000002-18E2-428D-9F61-130FE80DD92D}"/>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99.799807087895189</c:v>
                </c:pt>
                <c:pt idx="1">
                  <c:v>0</c:v>
                </c:pt>
              </c:numCache>
            </c:numRef>
          </c:val>
          <c:extLst>
            <c:ext xmlns:c16="http://schemas.microsoft.com/office/drawing/2014/chart" uri="{C3380CC4-5D6E-409C-BE32-E72D297353CC}">
              <c16:uniqueId val="{00000003-18E2-428D-9F61-130FE80DD92D}"/>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105.42690787724058</c:v>
                </c:pt>
                <c:pt idx="1">
                  <c:v>7.7768085813671686E-2</c:v>
                </c:pt>
              </c:numCache>
            </c:numRef>
          </c:val>
          <c:extLst>
            <c:ext xmlns:c16="http://schemas.microsoft.com/office/drawing/2014/chart" uri="{C3380CC4-5D6E-409C-BE32-E72D297353CC}">
              <c16:uniqueId val="{00000004-18E2-428D-9F61-130FE80DD92D}"/>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105.52482035882008</c:v>
                </c:pt>
                <c:pt idx="1">
                  <c:v>0.33629716010435295</c:v>
                </c:pt>
              </c:numCache>
            </c:numRef>
          </c:val>
          <c:extLst>
            <c:ext xmlns:c16="http://schemas.microsoft.com/office/drawing/2014/chart" uri="{C3380CC4-5D6E-409C-BE32-E72D297353CC}">
              <c16:uniqueId val="{00000005-18E2-428D-9F61-130FE80DD92D}"/>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102.31502952977858</c:v>
                </c:pt>
                <c:pt idx="1">
                  <c:v>1.1027627119942023</c:v>
                </c:pt>
              </c:numCache>
            </c:numRef>
          </c:val>
          <c:extLst>
            <c:ext xmlns:c16="http://schemas.microsoft.com/office/drawing/2014/chart" uri="{C3380CC4-5D6E-409C-BE32-E72D297353CC}">
              <c16:uniqueId val="{00000006-18E2-428D-9F61-130FE80DD92D}"/>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99.108911100756274</c:v>
                </c:pt>
                <c:pt idx="1">
                  <c:v>3.2165418140813</c:v>
                </c:pt>
              </c:numCache>
            </c:numRef>
          </c:val>
          <c:extLst>
            <c:ext xmlns:c16="http://schemas.microsoft.com/office/drawing/2014/chart" uri="{C3380CC4-5D6E-409C-BE32-E72D297353CC}">
              <c16:uniqueId val="{00000007-18E2-428D-9F61-130FE80DD92D}"/>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109.14783384231073</c:v>
                </c:pt>
                <c:pt idx="1">
                  <c:v>3.2309480572307376</c:v>
                </c:pt>
              </c:numCache>
            </c:numRef>
          </c:val>
          <c:extLst>
            <c:ext xmlns:c16="http://schemas.microsoft.com/office/drawing/2014/chart" uri="{C3380CC4-5D6E-409C-BE32-E72D297353CC}">
              <c16:uniqueId val="{00000008-18E2-428D-9F61-130FE80DD92D}"/>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93.391946562130599</c:v>
                </c:pt>
                <c:pt idx="1">
                  <c:v>3.810325099221326</c:v>
                </c:pt>
              </c:numCache>
            </c:numRef>
          </c:val>
          <c:extLst>
            <c:ext xmlns:c16="http://schemas.microsoft.com/office/drawing/2014/chart" uri="{C3380CC4-5D6E-409C-BE32-E72D297353CC}">
              <c16:uniqueId val="{00000009-18E2-428D-9F61-130FE80DD92D}"/>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98.286243368031592</c:v>
                </c:pt>
                <c:pt idx="1">
                  <c:v>30.165312832896756</c:v>
                </c:pt>
              </c:numCache>
            </c:numRef>
          </c:val>
          <c:extLst>
            <c:ext xmlns:c16="http://schemas.microsoft.com/office/drawing/2014/chart" uri="{C3380CC4-5D6E-409C-BE32-E72D297353CC}">
              <c16:uniqueId val="{0000000A-18E2-428D-9F61-130FE80DD92D}"/>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F6AE-4CA0-BC9F-6156B28A82F4}"/>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F6AE-4CA0-BC9F-6156B28A82F4}"/>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107.28841598177776</c:v>
                </c:pt>
                <c:pt idx="5">
                  <c:v>105.96223339150696</c:v>
                </c:pt>
                <c:pt idx="7">
                  <c:v>97.442500342097517</c:v>
                </c:pt>
                <c:pt idx="9">
                  <c:v>84.27006787702058</c:v>
                </c:pt>
              </c:numCache>
            </c:numRef>
          </c:val>
          <c:extLst>
            <c:ext xmlns:c16="http://schemas.microsoft.com/office/drawing/2014/chart" uri="{C3380CC4-5D6E-409C-BE32-E72D297353CC}">
              <c16:uniqueId val="{00000000-6F39-45DA-BA8E-83BA5F7C4705}"/>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50.532768717289528</c:v>
                </c:pt>
                <c:pt idx="5">
                  <c:v>43.273502595288541</c:v>
                </c:pt>
                <c:pt idx="7">
                  <c:v>41.849601599741774</c:v>
                </c:pt>
                <c:pt idx="9">
                  <c:v>34.792914243992399</c:v>
                </c:pt>
              </c:numCache>
            </c:numRef>
          </c:val>
          <c:extLst>
            <c:ext xmlns:c16="http://schemas.microsoft.com/office/drawing/2014/chart" uri="{C3380CC4-5D6E-409C-BE32-E72D297353CC}">
              <c16:uniqueId val="{00000001-6F39-45DA-BA8E-83BA5F7C4705}"/>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7.5934145917830005</c:v>
                </c:pt>
                <c:pt idx="5">
                  <c:v>13.308256276510003</c:v>
                </c:pt>
                <c:pt idx="7">
                  <c:v>20.196704669310002</c:v>
                </c:pt>
                <c:pt idx="9">
                  <c:v>16.20710682931</c:v>
                </c:pt>
              </c:numCache>
            </c:numRef>
          </c:val>
          <c:extLst>
            <c:ext xmlns:c16="http://schemas.microsoft.com/office/drawing/2014/chart" uri="{C3380CC4-5D6E-409C-BE32-E72D297353CC}">
              <c16:uniqueId val="{00000002-6F39-45DA-BA8E-83BA5F7C4705}"/>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149.52624766107888</c:v>
                </c:pt>
                <c:pt idx="5">
                  <c:v>140.92071315797409</c:v>
                </c:pt>
                <c:pt idx="7">
                  <c:v>138.36885942033928</c:v>
                </c:pt>
                <c:pt idx="9">
                  <c:v>136.21123495862477</c:v>
                </c:pt>
              </c:numCache>
            </c:numRef>
          </c:val>
          <c:extLst>
            <c:ext xmlns:c16="http://schemas.microsoft.com/office/drawing/2014/chart" uri="{C3380CC4-5D6E-409C-BE32-E72D297353CC}">
              <c16:uniqueId val="{00000003-6F39-45DA-BA8E-83BA5F7C4705}"/>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91.804588176319783</c:v>
                </c:pt>
                <c:pt idx="5">
                  <c:v>64.185097251216774</c:v>
                </c:pt>
                <c:pt idx="7">
                  <c:v>69.604571830903652</c:v>
                </c:pt>
                <c:pt idx="9">
                  <c:v>69.281970919923722</c:v>
                </c:pt>
              </c:numCache>
            </c:numRef>
          </c:val>
          <c:extLst>
            <c:ext xmlns:c16="http://schemas.microsoft.com/office/drawing/2014/chart" uri="{C3380CC4-5D6E-409C-BE32-E72D297353CC}">
              <c16:uniqueId val="{00000004-6F39-45DA-BA8E-83BA5F7C4705}"/>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6F39-45DA-BA8E-83BA5F7C4705}"/>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6F39-45DA-BA8E-83BA5F7C4705}"/>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121.53633090414382</c:v>
                </c:pt>
                <c:pt idx="5">
                  <c:v>125.15864785537674</c:v>
                </c:pt>
                <c:pt idx="7">
                  <c:v>99.457114595748905</c:v>
                </c:pt>
                <c:pt idx="9">
                  <c:v>75.214508611399651</c:v>
                </c:pt>
              </c:numCache>
            </c:numRef>
          </c:val>
          <c:extLst>
            <c:ext xmlns:c16="http://schemas.microsoft.com/office/drawing/2014/chart" uri="{C3380CC4-5D6E-409C-BE32-E72D297353CC}">
              <c16:uniqueId val="{00000007-6F39-45DA-BA8E-83BA5F7C4705}"/>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6F39-45DA-BA8E-83BA5F7C4705}"/>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6F39-45DA-BA8E-83BA5F7C4705}"/>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105.65836672624663</c:v>
                </c:pt>
                <c:pt idx="5">
                  <c:v>95.781619283388594</c:v>
                </c:pt>
                <c:pt idx="7">
                  <c:v>95.719589804786608</c:v>
                </c:pt>
                <c:pt idx="9">
                  <c:v>83.425668182858956</c:v>
                </c:pt>
              </c:numCache>
            </c:numRef>
          </c:val>
          <c:extLst>
            <c:ext xmlns:c16="http://schemas.microsoft.com/office/drawing/2014/chart" uri="{C3380CC4-5D6E-409C-BE32-E72D297353CC}">
              <c16:uniqueId val="{00000000-65E1-4DF2-80B0-B092082C10DC}"/>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2.6218956741414301</c:v>
                </c:pt>
                <c:pt idx="5">
                  <c:v>2.0888215441529479</c:v>
                </c:pt>
                <c:pt idx="7">
                  <c:v>2.4140600784106936</c:v>
                </c:pt>
                <c:pt idx="9">
                  <c:v>3.2776030795307753</c:v>
                </c:pt>
              </c:numCache>
            </c:numRef>
          </c:val>
          <c:extLst>
            <c:ext xmlns:c16="http://schemas.microsoft.com/office/drawing/2014/chart" uri="{C3380CC4-5D6E-409C-BE32-E72D297353CC}">
              <c16:uniqueId val="{00000001-65E1-4DF2-80B0-B092082C10DC}"/>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48.75464979585449</c:v>
                </c:pt>
                <c:pt idx="5">
                  <c:v>45.564241484962288</c:v>
                </c:pt>
                <c:pt idx="7">
                  <c:v>44.534129073254178</c:v>
                </c:pt>
                <c:pt idx="9">
                  <c:v>44.094293544929315</c:v>
                </c:pt>
              </c:numCache>
            </c:numRef>
          </c:val>
          <c:extLst>
            <c:ext xmlns:c16="http://schemas.microsoft.com/office/drawing/2014/chart" uri="{C3380CC4-5D6E-409C-BE32-E72D297353CC}">
              <c16:uniqueId val="{00000002-65E1-4DF2-80B0-B092082C10DC}"/>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3.0427365929152885</c:v>
                </c:pt>
                <c:pt idx="5">
                  <c:v>2.7845732133791055</c:v>
                </c:pt>
                <c:pt idx="7">
                  <c:v>2.569676686974562</c:v>
                </c:pt>
                <c:pt idx="9">
                  <c:v>2.9363502218315229</c:v>
                </c:pt>
              </c:numCache>
            </c:numRef>
          </c:val>
          <c:extLst>
            <c:ext xmlns:c16="http://schemas.microsoft.com/office/drawing/2014/chart" uri="{C3380CC4-5D6E-409C-BE32-E72D297353CC}">
              <c16:uniqueId val="{00000003-65E1-4DF2-80B0-B092082C10DC}"/>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236.8774884665772</c:v>
                </c:pt>
                <c:pt idx="5">
                  <c:v>218.08129046624757</c:v>
                </c:pt>
                <c:pt idx="7">
                  <c:v>196.457040322898</c:v>
                </c:pt>
                <c:pt idx="9">
                  <c:v>183.11138739339788</c:v>
                </c:pt>
              </c:numCache>
            </c:numRef>
          </c:val>
          <c:extLst>
            <c:ext xmlns:c16="http://schemas.microsoft.com/office/drawing/2014/chart" uri="{C3380CC4-5D6E-409C-BE32-E72D297353CC}">
              <c16:uniqueId val="{00000004-65E1-4DF2-80B0-B092082C10DC}"/>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65E1-4DF2-80B0-B092082C10DC}"/>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131.32662877665777</c:v>
                </c:pt>
                <c:pt idx="5">
                  <c:v>128.5079045357426</c:v>
                </c:pt>
                <c:pt idx="7">
                  <c:v>125.22485649181702</c:v>
                </c:pt>
                <c:pt idx="9">
                  <c:v>99.132501017722689</c:v>
                </c:pt>
              </c:numCache>
            </c:numRef>
          </c:val>
          <c:extLst>
            <c:ext xmlns:c16="http://schemas.microsoft.com/office/drawing/2014/chart" uri="{C3380CC4-5D6E-409C-BE32-E72D297353CC}">
              <c16:uniqueId val="{00000006-65E1-4DF2-80B0-B092082C10DC}"/>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28AE-4887-8130-7F8E4D1A3D22}"/>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9.7931604121711344E-3</c:v>
                </c:pt>
                <c:pt idx="1">
                  <c:v>1.4280372992624394E-2</c:v>
                </c:pt>
                <c:pt idx="2">
                  <c:v>2.3528257433911792E-2</c:v>
                </c:pt>
                <c:pt idx="3">
                  <c:v>1.8198287471032894E-2</c:v>
                </c:pt>
                <c:pt idx="4">
                  <c:v>3.2000414334840507E-2</c:v>
                </c:pt>
                <c:pt idx="5">
                  <c:v>3.7968850677079211E-2</c:v>
                </c:pt>
                <c:pt idx="6">
                  <c:v>4.433190752043055E-2</c:v>
                </c:pt>
                <c:pt idx="7">
                  <c:v>5.3971408218141961E-2</c:v>
                </c:pt>
                <c:pt idx="8">
                  <c:v>6.2363206643296164E-2</c:v>
                </c:pt>
                <c:pt idx="9">
                  <c:v>7.0632081081289363E-2</c:v>
                </c:pt>
                <c:pt idx="10">
                  <c:v>7.6216711899785003E-2</c:v>
                </c:pt>
              </c:numCache>
            </c:numRef>
          </c:val>
          <c:extLst>
            <c:ext xmlns:c16="http://schemas.microsoft.com/office/drawing/2014/chart" uri="{C3380CC4-5D6E-409C-BE32-E72D297353CC}">
              <c16:uniqueId val="{00000001-28AE-4887-8130-7F8E4D1A3D22}"/>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23.362961260499979</c:v>
                </c:pt>
                <c:pt idx="1">
                  <c:v>22.614185133109252</c:v>
                </c:pt>
                <c:pt idx="2">
                  <c:v>20.180662719089366</c:v>
                </c:pt>
                <c:pt idx="3">
                  <c:v>22.627556135384076</c:v>
                </c:pt>
                <c:pt idx="4">
                  <c:v>23.884430349218523</c:v>
                </c:pt>
                <c:pt idx="5">
                  <c:v>23.897801351493353</c:v>
                </c:pt>
                <c:pt idx="6">
                  <c:v>23.122283219552955</c:v>
                </c:pt>
                <c:pt idx="7">
                  <c:v>22.380192593299657</c:v>
                </c:pt>
                <c:pt idx="8">
                  <c:v>24.64657747888409</c:v>
                </c:pt>
                <c:pt idx="9">
                  <c:v>21.049777866953626</c:v>
                </c:pt>
                <c:pt idx="10">
                  <c:v>22.112772547802969</c:v>
                </c:pt>
              </c:numCache>
            </c:numRef>
          </c:val>
          <c:extLst>
            <c:ext xmlns:c16="http://schemas.microsoft.com/office/drawing/2014/chart" uri="{C3380CC4-5D6E-409C-BE32-E72D297353CC}">
              <c16:uniqueId val="{00000002-28AE-4887-8130-7F8E4D1A3D22}"/>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28AE-4887-8130-7F8E4D1A3D22}"/>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28AE-4887-8130-7F8E4D1A3D22}"/>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1.7980386131271415</c:v>
                </c:pt>
              </c:numCache>
            </c:numRef>
          </c:val>
          <c:extLst>
            <c:ext xmlns:c16="http://schemas.microsoft.com/office/drawing/2014/chart" uri="{C3380CC4-5D6E-409C-BE32-E72D297353CC}">
              <c16:uniqueId val="{00000005-28AE-4887-8130-7F8E4D1A3D22}"/>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5.2882298353296754E-3</c:v>
                </c:pt>
                <c:pt idx="5">
                  <c:v>2.2868206887095999E-2</c:v>
                </c:pt>
                <c:pt idx="6">
                  <c:v>7.4987864415605759E-2</c:v>
                </c:pt>
                <c:pt idx="7">
                  <c:v>0.21872484335752843</c:v>
                </c:pt>
                <c:pt idx="8">
                  <c:v>0.21970446789169018</c:v>
                </c:pt>
                <c:pt idx="9">
                  <c:v>0.2591021067470502</c:v>
                </c:pt>
                <c:pt idx="10">
                  <c:v>0.25320265950983784</c:v>
                </c:pt>
              </c:numCache>
            </c:numRef>
          </c:val>
          <c:extLst>
            <c:ext xmlns:c16="http://schemas.microsoft.com/office/drawing/2014/chart" uri="{C3380CC4-5D6E-409C-BE32-E72D297353CC}">
              <c16:uniqueId val="{00000006-28AE-4887-8130-7F8E4D1A3D22}"/>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28AE-4887-8130-7F8E4D1A3D22}"/>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28AE-4887-8130-7F8E4D1A3D22}"/>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1413.2684384367358</c:v>
                </c:pt>
                <c:pt idx="6" formatCode="_-* #.##0\.0\ _€_-;\-* #.##0\.0\ _€_-;_-* &quot;-&quot;??\ _€_-;_-@_-">
                  <c:v>1283.2901593006131</c:v>
                </c:pt>
                <c:pt idx="8" formatCode="_-* #.##0\.0\ _€_-;\-* #.##0\.0\ _€_-;_-* &quot;-&quot;??\ _€_-;_-@_-">
                  <c:v>1005.852612037189</c:v>
                </c:pt>
                <c:pt idx="10" formatCode="_-* #.##0\.0\ _€_-;\-* #.##0\.0\ _€_-;_-* &quot;-&quot;??\ _€_-;_-@_-">
                  <c:v>1114.2121692949258</c:v>
                </c:pt>
              </c:numCache>
            </c:numRef>
          </c:val>
          <c:extLst>
            <c:ext xmlns:c16="http://schemas.microsoft.com/office/drawing/2014/chart" uri="{C3380CC4-5D6E-409C-BE32-E72D297353CC}">
              <c16:uniqueId val="{00000000-6660-4700-84A7-8E2AD13E0415}"/>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962.30244777541441</c:v>
                </c:pt>
                <c:pt idx="6" formatCode="_-* #.##0\.0\ _€_-;\-* #.##0\.0\ _€_-;_-* &quot;-&quot;??\ _€_-;_-@_-">
                  <c:v>859.63202007711925</c:v>
                </c:pt>
                <c:pt idx="8" formatCode="_-* #.##0\.0\ _€_-;\-* #.##0\.0\ _€_-;_-* &quot;-&quot;??\ _€_-;_-@_-">
                  <c:v>865.76354729063519</c:v>
                </c:pt>
                <c:pt idx="10" formatCode="_-* #.##0\.0\ _€_-;\-* #.##0\.0\ _€_-;_-* &quot;-&quot;??\ _€_-;_-@_-">
                  <c:v>1003.1270588859562</c:v>
                </c:pt>
              </c:numCache>
            </c:numRef>
          </c:val>
          <c:extLst>
            <c:ext xmlns:c16="http://schemas.microsoft.com/office/drawing/2014/chart" uri="{C3380CC4-5D6E-409C-BE32-E72D297353CC}">
              <c16:uniqueId val="{00000001-6660-4700-84A7-8E2AD13E0415}"/>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2008.4329648495516</c:v>
                </c:pt>
                <c:pt idx="6" formatCode="_-* #.##0\.0\ _€_-;\-* #.##0\.0\ _€_-;_-* &quot;-&quot;??\ _€_-;_-@_-">
                  <c:v>1735.3663223093265</c:v>
                </c:pt>
                <c:pt idx="8" formatCode="_-* #.##0\.0\ _€_-;\-* #.##0\.0\ _€_-;_-* &quot;-&quot;??\ _€_-;_-@_-">
                  <c:v>1266.5384690353687</c:v>
                </c:pt>
                <c:pt idx="10" formatCode="_-* #.##0\.0\ _€_-;\-* #.##0\.0\ _€_-;_-* &quot;-&quot;??\ _€_-;_-@_-">
                  <c:v>1304.867640031641</c:v>
                </c:pt>
              </c:numCache>
            </c:numRef>
          </c:val>
          <c:extLst>
            <c:ext xmlns:c16="http://schemas.microsoft.com/office/drawing/2014/chart" uri="{C3380CC4-5D6E-409C-BE32-E72D297353CC}">
              <c16:uniqueId val="{00000002-6660-4700-84A7-8E2AD13E0415}"/>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573.2673302792349</c:v>
                </c:pt>
                <c:pt idx="6" formatCode="_-* #.##0\.0\ _€_-;\-* #.##0\.0\ _€_-;_-* &quot;-&quot;??\ _€_-;_-@_-">
                  <c:v>558.84886251418845</c:v>
                </c:pt>
                <c:pt idx="8" formatCode="_-* #.##0\.0\ _€_-;\-* #.##0\.0\ _€_-;_-* &quot;-&quot;??\ _€_-;_-@_-">
                  <c:v>493.30332139237163</c:v>
                </c:pt>
                <c:pt idx="10" formatCode="_-* #.##0\.0\ _€_-;\-* #.##0\.0\ _€_-;_-* &quot;-&quot;??\ _€_-;_-@_-">
                  <c:v>486.24036259030186</c:v>
                </c:pt>
              </c:numCache>
            </c:numRef>
          </c:val>
          <c:extLst>
            <c:ext xmlns:c16="http://schemas.microsoft.com/office/drawing/2014/chart" uri="{C3380CC4-5D6E-409C-BE32-E72D297353CC}">
              <c16:uniqueId val="{00000003-6660-4700-84A7-8E2AD13E0415}"/>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376.55100374056696</c:v>
                </c:pt>
                <c:pt idx="6" formatCode="_-* #.##0\.0\ _€_-;\-* #.##0\.0\ _€_-;_-* &quot;-&quot;??\ _€_-;_-@_-">
                  <c:v>361.25474381249876</c:v>
                </c:pt>
                <c:pt idx="8" formatCode="_-* #.##0\.0\ _€_-;\-* #.##0\.0\ _€_-;_-* &quot;-&quot;??\ _€_-;_-@_-">
                  <c:v>301.76609714702965</c:v>
                </c:pt>
                <c:pt idx="10" formatCode="_-* #.##0\.0\ _€_-;\-* #.##0\.0\ _€_-;_-* &quot;-&quot;??\ _€_-;_-@_-">
                  <c:v>299.18724804699127</c:v>
                </c:pt>
              </c:numCache>
            </c:numRef>
          </c:val>
          <c:extLst>
            <c:ext xmlns:c16="http://schemas.microsoft.com/office/drawing/2014/chart" uri="{C3380CC4-5D6E-409C-BE32-E72D297353CC}">
              <c16:uniqueId val="{00000004-6660-4700-84A7-8E2AD13E0415}"/>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213.39532774911245</c:v>
                </c:pt>
                <c:pt idx="6" formatCode="_-* #.##0\.0\ _€_-;\-* #.##0\.0\ _€_-;_-* &quot;-&quot;??\ _€_-;_-@_-">
                  <c:v>208.60956318644435</c:v>
                </c:pt>
                <c:pt idx="8" formatCode="_-* #.##0\.0\ _€_-;\-* #.##0\.0\ _€_-;_-* &quot;-&quot;??\ _€_-;_-@_-">
                  <c:v>40.518769406408609</c:v>
                </c:pt>
                <c:pt idx="10" formatCode="_-* #.##0\.0\ _€_-;\-* #.##0\.0\ _€_-;_-* &quot;-&quot;??\ _€_-;_-@_-">
                  <c:v>75.312604161404082</c:v>
                </c:pt>
              </c:numCache>
            </c:numRef>
          </c:val>
          <c:extLst>
            <c:ext xmlns:c16="http://schemas.microsoft.com/office/drawing/2014/chart" uri="{C3380CC4-5D6E-409C-BE32-E72D297353CC}">
              <c16:uniqueId val="{00000005-6660-4700-84A7-8E2AD13E0415}"/>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0517-4676-8E4A-A59AFC1A979A}"/>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84.021197433354686</c:v>
                </c:pt>
                <c:pt idx="2">
                  <c:v>88.565125827387703</c:v>
                </c:pt>
                <c:pt idx="4">
                  <c:v>79.916508080770058</c:v>
                </c:pt>
                <c:pt idx="6">
                  <c:v>67.003187387251174</c:v>
                </c:pt>
              </c:numCache>
            </c:numRef>
          </c:val>
          <c:extLst>
            <c:ext xmlns:c16="http://schemas.microsoft.com/office/drawing/2014/chart" uri="{C3380CC4-5D6E-409C-BE32-E72D297353CC}">
              <c16:uniqueId val="{00000001-0517-4676-8E4A-A59AFC1A979A}"/>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37.371384234874995</c:v>
                </c:pt>
                <c:pt idx="2">
                  <c:v>33.299628248180007</c:v>
                </c:pt>
                <c:pt idx="4">
                  <c:v>30.514899597708407</c:v>
                </c:pt>
                <c:pt idx="6">
                  <c:v>21.477914073872423</c:v>
                </c:pt>
              </c:numCache>
            </c:numRef>
          </c:val>
          <c:extLst>
            <c:ext xmlns:c16="http://schemas.microsoft.com/office/drawing/2014/chart" uri="{C3380CC4-5D6E-409C-BE32-E72D297353CC}">
              <c16:uniqueId val="{00000002-0517-4676-8E4A-A59AFC1A979A}"/>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601.2735103170844</c:v>
                </c:pt>
                <c:pt idx="2">
                  <c:v>618.76767772713424</c:v>
                </c:pt>
                <c:pt idx="4">
                  <c:v>269.62162090309221</c:v>
                </c:pt>
                <c:pt idx="6">
                  <c:v>313.42490587676741</c:v>
                </c:pt>
              </c:numCache>
            </c:numRef>
          </c:val>
          <c:extLst>
            <c:ext xmlns:c16="http://schemas.microsoft.com/office/drawing/2014/chart" uri="{C3380CC4-5D6E-409C-BE32-E72D297353CC}">
              <c16:uniqueId val="{00000003-0517-4676-8E4A-A59AFC1A979A}"/>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119.9278377448</c:v>
                </c:pt>
                <c:pt idx="2">
                  <c:v>121.42942124389999</c:v>
                </c:pt>
                <c:pt idx="4">
                  <c:v>115.9440849109</c:v>
                </c:pt>
                <c:pt idx="6">
                  <c:v>115.944084922</c:v>
                </c:pt>
              </c:numCache>
            </c:numRef>
          </c:val>
          <c:extLst>
            <c:ext xmlns:c16="http://schemas.microsoft.com/office/drawing/2014/chart" uri="{C3380CC4-5D6E-409C-BE32-E72D297353CC}">
              <c16:uniqueId val="{00000004-0517-4676-8E4A-A59AFC1A979A}"/>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286.48172883939634</c:v>
                </c:pt>
                <c:pt idx="2">
                  <c:v>86.919834744750489</c:v>
                </c:pt>
                <c:pt idx="4">
                  <c:v>113.29139488321395</c:v>
                </c:pt>
                <c:pt idx="6">
                  <c:v>129.58724196404307</c:v>
                </c:pt>
              </c:numCache>
            </c:numRef>
          </c:val>
          <c:extLst>
            <c:ext xmlns:c16="http://schemas.microsoft.com/office/drawing/2014/chart" uri="{C3380CC4-5D6E-409C-BE32-E72D297353CC}">
              <c16:uniqueId val="{00000005-0517-4676-8E4A-A59AFC1A979A}"/>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877.79254858104184</c:v>
                </c:pt>
                <c:pt idx="2">
                  <c:v>784.83379817897367</c:v>
                </c:pt>
                <c:pt idx="4">
                  <c:v>655.88952728368372</c:v>
                </c:pt>
                <c:pt idx="6">
                  <c:v>656.23737243170694</c:v>
                </c:pt>
              </c:numCache>
            </c:numRef>
          </c:val>
          <c:extLst>
            <c:ext xmlns:c16="http://schemas.microsoft.com/office/drawing/2014/chart" uri="{C3380CC4-5D6E-409C-BE32-E72D297353CC}">
              <c16:uniqueId val="{00000006-0517-4676-8E4A-A59AFC1A979A}"/>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1.5647576989999996</c:v>
                </c:pt>
                <c:pt idx="2">
                  <c:v>1.5508363390000002</c:v>
                </c:pt>
                <c:pt idx="4">
                  <c:v>1.3604333759999998</c:v>
                </c:pt>
                <c:pt idx="6">
                  <c:v>1.1929333759999998</c:v>
                </c:pt>
              </c:numCache>
            </c:numRef>
          </c:val>
          <c:extLst>
            <c:ext xmlns:c16="http://schemas.microsoft.com/office/drawing/2014/chart" uri="{C3380CC4-5D6E-409C-BE32-E72D297353CC}">
              <c16:uniqueId val="{00000007-0517-4676-8E4A-A59AFC1A979A}"/>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0517-4676-8E4A-A59AFC1A979A}"/>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D8B4-45D9-8976-C6442C3DAB3A}"/>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138.73265079368272</c:v>
                </c:pt>
                <c:pt idx="2">
                  <c:v>146.55332001986616</c:v>
                </c:pt>
                <c:pt idx="4">
                  <c:v>125.95992347168885</c:v>
                </c:pt>
                <c:pt idx="6">
                  <c:v>128.25145402401742</c:v>
                </c:pt>
              </c:numCache>
            </c:numRef>
          </c:val>
          <c:extLst>
            <c:ext xmlns:c16="http://schemas.microsoft.com/office/drawing/2014/chart" uri="{C3380CC4-5D6E-409C-BE32-E72D297353CC}">
              <c16:uniqueId val="{00000001-D8B4-45D9-8976-C6442C3DAB3A}"/>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1.0768447165198605</c:v>
                </c:pt>
                <c:pt idx="2">
                  <c:v>0.97190446079608905</c:v>
                </c:pt>
                <c:pt idx="4">
                  <c:v>0.83703497916322012</c:v>
                </c:pt>
                <c:pt idx="6">
                  <c:v>0.64002666000672415</c:v>
                </c:pt>
              </c:numCache>
            </c:numRef>
          </c:val>
          <c:extLst>
            <c:ext xmlns:c16="http://schemas.microsoft.com/office/drawing/2014/chart" uri="{C3380CC4-5D6E-409C-BE32-E72D297353CC}">
              <c16:uniqueId val="{00000002-D8B4-45D9-8976-C6442C3DAB3A}"/>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196.88201061733707</c:v>
                </c:pt>
                <c:pt idx="2">
                  <c:v>207.06152928893158</c:v>
                </c:pt>
                <c:pt idx="4">
                  <c:v>178.09479964154016</c:v>
                </c:pt>
                <c:pt idx="6">
                  <c:v>170.9565331076036</c:v>
                </c:pt>
              </c:numCache>
            </c:numRef>
          </c:val>
          <c:extLst>
            <c:ext xmlns:c16="http://schemas.microsoft.com/office/drawing/2014/chart" uri="{C3380CC4-5D6E-409C-BE32-E72D297353CC}">
              <c16:uniqueId val="{00000003-D8B4-45D9-8976-C6442C3DAB3A}"/>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16.757239210000002</c:v>
                </c:pt>
                <c:pt idx="2">
                  <c:v>16.175258006499998</c:v>
                </c:pt>
                <c:pt idx="4">
                  <c:v>15.554892585500001</c:v>
                </c:pt>
                <c:pt idx="6">
                  <c:v>15.554892546</c:v>
                </c:pt>
              </c:numCache>
            </c:numRef>
          </c:val>
          <c:extLst>
            <c:ext xmlns:c16="http://schemas.microsoft.com/office/drawing/2014/chart" uri="{C3380CC4-5D6E-409C-BE32-E72D297353CC}">
              <c16:uniqueId val="{00000004-D8B4-45D9-8976-C6442C3DAB3A}"/>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70.562425898468518</c:v>
                </c:pt>
                <c:pt idx="2">
                  <c:v>47.565328397739741</c:v>
                </c:pt>
                <c:pt idx="4">
                  <c:v>46.167356716205198</c:v>
                </c:pt>
                <c:pt idx="6">
                  <c:v>44.154269209262878</c:v>
                </c:pt>
              </c:numCache>
            </c:numRef>
          </c:val>
          <c:extLst>
            <c:ext xmlns:c16="http://schemas.microsoft.com/office/drawing/2014/chart" uri="{C3380CC4-5D6E-409C-BE32-E72D297353CC}">
              <c16:uniqueId val="{00000005-D8B4-45D9-8976-C6442C3DAB3A}"/>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135.90472086622677</c:v>
                </c:pt>
                <c:pt idx="2">
                  <c:v>127.30233714035489</c:v>
                </c:pt>
                <c:pt idx="4">
                  <c:v>115.34991445027424</c:v>
                </c:pt>
                <c:pt idx="6">
                  <c:v>115.35031999541116</c:v>
                </c:pt>
              </c:numCache>
            </c:numRef>
          </c:val>
          <c:extLst>
            <c:ext xmlns:c16="http://schemas.microsoft.com/office/drawing/2014/chart" uri="{C3380CC4-5D6E-409C-BE32-E72D297353CC}">
              <c16:uniqueId val="{00000006-D8B4-45D9-8976-C6442C3DAB3A}"/>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13.351438176999999</c:v>
                </c:pt>
                <c:pt idx="2">
                  <c:v>13.219185200000004</c:v>
                </c:pt>
                <c:pt idx="4">
                  <c:v>11.339399547999999</c:v>
                </c:pt>
                <c:pt idx="6">
                  <c:v>11.332867047999999</c:v>
                </c:pt>
              </c:numCache>
            </c:numRef>
          </c:val>
          <c:extLst>
            <c:ext xmlns:c16="http://schemas.microsoft.com/office/drawing/2014/chart" uri="{C3380CC4-5D6E-409C-BE32-E72D297353CC}">
              <c16:uniqueId val="{00000007-D8B4-45D9-8976-C6442C3DAB3A}"/>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D8B4-45D9-8976-C6442C3DAB3A}"/>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E90B-4ECC-92F9-8435DF76955A}"/>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135.4213131040826</c:v>
                </c:pt>
                <c:pt idx="2">
                  <c:v>143.06198356830635</c:v>
                </c:pt>
                <c:pt idx="4">
                  <c:v>122.896992039655</c:v>
                </c:pt>
                <c:pt idx="6">
                  <c:v>125.13273221904053</c:v>
                </c:pt>
              </c:numCache>
            </c:numRef>
          </c:val>
          <c:extLst>
            <c:ext xmlns:c16="http://schemas.microsoft.com/office/drawing/2014/chart" uri="{C3380CC4-5D6E-409C-BE32-E72D297353CC}">
              <c16:uniqueId val="{00000001-E90B-4ECC-92F9-8435DF76955A}"/>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1.0768447165198605</c:v>
                </c:pt>
                <c:pt idx="2">
                  <c:v>0.97190446079608905</c:v>
                </c:pt>
                <c:pt idx="4">
                  <c:v>0.83584697916322015</c:v>
                </c:pt>
                <c:pt idx="6">
                  <c:v>0.62749866000672405</c:v>
                </c:pt>
              </c:numCache>
            </c:numRef>
          </c:val>
          <c:extLst>
            <c:ext xmlns:c16="http://schemas.microsoft.com/office/drawing/2014/chart" uri="{C3380CC4-5D6E-409C-BE32-E72D297353CC}">
              <c16:uniqueId val="{00000002-E90B-4ECC-92F9-8435DF76955A}"/>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81.931181100060627</c:v>
                </c:pt>
                <c:pt idx="2">
                  <c:v>86.977449532387325</c:v>
                </c:pt>
                <c:pt idx="4">
                  <c:v>61.746533969568333</c:v>
                </c:pt>
                <c:pt idx="6">
                  <c:v>59.153786393906195</c:v>
                </c:pt>
              </c:numCache>
            </c:numRef>
          </c:val>
          <c:extLst>
            <c:ext xmlns:c16="http://schemas.microsoft.com/office/drawing/2014/chart" uri="{C3380CC4-5D6E-409C-BE32-E72D297353CC}">
              <c16:uniqueId val="{00000003-E90B-4ECC-92F9-8435DF76955A}"/>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12.697138264699998</c:v>
                </c:pt>
                <c:pt idx="2">
                  <c:v>12.517610963300001</c:v>
                </c:pt>
                <c:pt idx="4">
                  <c:v>11.9298963503</c:v>
                </c:pt>
                <c:pt idx="6">
                  <c:v>11.929896375</c:v>
                </c:pt>
              </c:numCache>
            </c:numRef>
          </c:val>
          <c:extLst>
            <c:ext xmlns:c16="http://schemas.microsoft.com/office/drawing/2014/chart" uri="{C3380CC4-5D6E-409C-BE32-E72D297353CC}">
              <c16:uniqueId val="{00000004-E90B-4ECC-92F9-8435DF76955A}"/>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39.386613681177685</c:v>
                </c:pt>
                <c:pt idx="2">
                  <c:v>17.974269237080744</c:v>
                </c:pt>
                <c:pt idx="4">
                  <c:v>16.874837328048297</c:v>
                </c:pt>
                <c:pt idx="6">
                  <c:v>14.865259873606002</c:v>
                </c:pt>
              </c:numCache>
            </c:numRef>
          </c:val>
          <c:extLst>
            <c:ext xmlns:c16="http://schemas.microsoft.com/office/drawing/2014/chart" uri="{C3380CC4-5D6E-409C-BE32-E72D297353CC}">
              <c16:uniqueId val="{00000005-E90B-4ECC-92F9-8435DF76955A}"/>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92.969538240026253</c:v>
                </c:pt>
                <c:pt idx="2">
                  <c:v>86.812620122628402</c:v>
                </c:pt>
                <c:pt idx="4">
                  <c:v>76.383388600294822</c:v>
                </c:pt>
                <c:pt idx="6">
                  <c:v>76.383794145431764</c:v>
                </c:pt>
              </c:numCache>
            </c:numRef>
          </c:val>
          <c:extLst>
            <c:ext xmlns:c16="http://schemas.microsoft.com/office/drawing/2014/chart" uri="{C3380CC4-5D6E-409C-BE32-E72D297353CC}">
              <c16:uniqueId val="{00000006-E90B-4ECC-92F9-8435DF76955A}"/>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13.068374634000005</c:v>
                </c:pt>
                <c:pt idx="2">
                  <c:v>12.938905928000004</c:v>
                </c:pt>
                <c:pt idx="4">
                  <c:v>11.098601879999997</c:v>
                </c:pt>
                <c:pt idx="6">
                  <c:v>11.094280379999997</c:v>
                </c:pt>
              </c:numCache>
            </c:numRef>
          </c:val>
          <c:extLst>
            <c:ext xmlns:c16="http://schemas.microsoft.com/office/drawing/2014/chart" uri="{C3380CC4-5D6E-409C-BE32-E72D297353CC}">
              <c16:uniqueId val="{00000007-E90B-4ECC-92F9-8435DF76955A}"/>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E90B-4ECC-92F9-8435DF76955A}"/>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659.21686906973025</v>
          </cell>
          <cell r="G14">
            <v>634.82121335453246</v>
          </cell>
          <cell r="I14">
            <v>628.8456893710719</v>
          </cell>
          <cell r="K14">
            <v>588.53368006209996</v>
          </cell>
          <cell r="N14" t="str">
            <v>Gaz naturel</v>
          </cell>
          <cell r="S14">
            <v>650.71026524895547</v>
          </cell>
          <cell r="U14">
            <v>429.24543789274486</v>
          </cell>
          <cell r="W14">
            <v>464.87859566331338</v>
          </cell>
          <cell r="Y14">
            <v>424.443409430965</v>
          </cell>
        </row>
        <row r="15">
          <cell r="A15" t="str">
            <v>Tertiaire</v>
          </cell>
          <cell r="E15">
            <v>294.43049558701841</v>
          </cell>
          <cell r="G15">
            <v>248.64889428317991</v>
          </cell>
          <cell r="I15">
            <v>245.17491596149728</v>
          </cell>
          <cell r="K15">
            <v>216.80197834633188</v>
          </cell>
          <cell r="N15" t="str">
            <v>Electricité</v>
          </cell>
          <cell r="S15">
            <v>661.71349227507233</v>
          </cell>
          <cell r="U15">
            <v>606.68260895118806</v>
          </cell>
          <cell r="W15">
            <v>598.72694878970844</v>
          </cell>
          <cell r="Y15">
            <v>594.97090420341658</v>
          </cell>
        </row>
        <row r="16">
          <cell r="A16" t="str">
            <v>Agriculture</v>
          </cell>
          <cell r="E16">
            <v>58.672845705818659</v>
          </cell>
          <cell r="G16">
            <v>63.763608421857242</v>
          </cell>
          <cell r="I16">
            <v>62.957728908945839</v>
          </cell>
          <cell r="K16">
            <v>60.283209382989931</v>
          </cell>
          <cell r="N16" t="str">
            <v>Produits Pétroliers</v>
          </cell>
          <cell r="S16">
            <v>855.00749311047787</v>
          </cell>
          <cell r="U16">
            <v>776.42961786322689</v>
          </cell>
          <cell r="W16">
            <v>753.95915595412885</v>
          </cell>
          <cell r="Y16">
            <v>702.31765979635725</v>
          </cell>
        </row>
        <row r="17">
          <cell r="A17" t="str">
            <v>Transports routiers</v>
          </cell>
          <cell r="E17">
            <v>579.31568341811362</v>
          </cell>
          <cell r="G17">
            <v>544.51750234171095</v>
          </cell>
          <cell r="I17">
            <v>534.19857695588234</v>
          </cell>
          <cell r="K17">
            <v>525.47383533943093</v>
          </cell>
          <cell r="N17" t="str">
            <v>Energies Renouvelables</v>
          </cell>
          <cell r="S17">
            <v>116.88506386302534</v>
          </cell>
          <cell r="U17">
            <v>125.99147175999774</v>
          </cell>
          <cell r="W17">
            <v>131.07011775323446</v>
          </cell>
          <cell r="Y17">
            <v>149.52629894108156</v>
          </cell>
        </row>
        <row r="18">
          <cell r="A18" t="str">
            <v>Autres transports (*)</v>
          </cell>
          <cell r="E18" t="str">
            <v>-</v>
          </cell>
          <cell r="G18" t="str">
            <v>-</v>
          </cell>
          <cell r="I18" t="str">
            <v>-</v>
          </cell>
          <cell r="K18" t="str">
            <v>-</v>
          </cell>
          <cell r="N18" t="str">
            <v>Chaleur</v>
          </cell>
          <cell r="S18">
            <v>10.419474331162554</v>
          </cell>
          <cell r="U18">
            <v>8.3094556480687469</v>
          </cell>
          <cell r="W18">
            <v>9.52921714687694</v>
          </cell>
          <cell r="Y18">
            <v>12.986112849350308</v>
          </cell>
        </row>
        <row r="19">
          <cell r="A19" t="str">
            <v>Industrie</v>
          </cell>
          <cell r="E19">
            <v>703.09989504801194</v>
          </cell>
          <cell r="G19">
            <v>454.90737371394607</v>
          </cell>
          <cell r="I19">
            <v>486.98712410986496</v>
          </cell>
          <cell r="K19">
            <v>493.15168209031788</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4.3490761582986523E-2</v>
          </cell>
          <cell r="G28">
            <v>5.4380936620168421E-2</v>
          </cell>
          <cell r="I28">
            <v>5.2255812623369591E-2</v>
          </cell>
          <cell r="K28">
            <v>5.158687080282446E-2</v>
          </cell>
        </row>
        <row r="29">
          <cell r="A29" t="str">
            <v>% Non ENR dans la conso finale</v>
          </cell>
          <cell r="E29">
            <v>0.95650923841701352</v>
          </cell>
          <cell r="G29">
            <v>0.94561906337983159</v>
          </cell>
          <cell r="I29">
            <v>0.94774418737663035</v>
          </cell>
          <cell r="K29">
            <v>0.94841312919717558</v>
          </cell>
        </row>
        <row r="33">
          <cell r="B33">
            <v>2005</v>
          </cell>
          <cell r="C33">
            <v>2006</v>
          </cell>
          <cell r="K33">
            <v>2014</v>
          </cell>
        </row>
        <row r="34">
          <cell r="N34" t="str">
            <v>Gaz naturel</v>
          </cell>
          <cell r="S34">
            <v>29000</v>
          </cell>
          <cell r="U34">
            <v>21000</v>
          </cell>
          <cell r="W34">
            <v>26000</v>
          </cell>
          <cell r="Y34">
            <v>22000</v>
          </cell>
        </row>
        <row r="35">
          <cell r="N35" t="str">
            <v>Electricité</v>
          </cell>
          <cell r="S35">
            <v>63000</v>
          </cell>
          <cell r="U35">
            <v>66000</v>
          </cell>
          <cell r="W35">
            <v>70000</v>
          </cell>
          <cell r="Y35">
            <v>77000</v>
          </cell>
        </row>
        <row r="36">
          <cell r="N36" t="str">
            <v>Produits pétroliers hors carburants</v>
          </cell>
          <cell r="S36">
            <v>24000</v>
          </cell>
          <cell r="U36">
            <v>19000</v>
          </cell>
          <cell r="W36">
            <v>26000</v>
          </cell>
          <cell r="Y36">
            <v>18000</v>
          </cell>
        </row>
        <row r="37">
          <cell r="N37" t="str">
            <v>Carburants</v>
          </cell>
          <cell r="S37">
            <v>82000</v>
          </cell>
          <cell r="U37">
            <v>75000</v>
          </cell>
          <cell r="W37">
            <v>87000</v>
          </cell>
          <cell r="Y37">
            <v>80000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6.4007584393275391E-2</v>
          </cell>
          <cell r="E11">
            <v>9.333577119362349E-2</v>
          </cell>
          <cell r="F11">
            <v>0.15377946035236467</v>
          </cell>
          <cell r="G11">
            <v>0.11894305536622807</v>
          </cell>
          <cell r="H11">
            <v>0.20915303486823861</v>
          </cell>
          <cell r="I11">
            <v>0.24816242272600791</v>
          </cell>
          <cell r="J11">
            <v>0.28975102954529769</v>
          </cell>
          <cell r="K11">
            <v>0.35275430207935921</v>
          </cell>
          <cell r="L11">
            <v>0.40760265779932137</v>
          </cell>
          <cell r="M11">
            <v>0.46164758876659706</v>
          </cell>
          <cell r="N11">
            <v>0.4981484437894444</v>
          </cell>
        </row>
        <row r="12">
          <cell r="B12" t="str">
            <v>Bois-énergie des ménages</v>
          </cell>
          <cell r="D12">
            <v>102.92053418722458</v>
          </cell>
          <cell r="E12">
            <v>99.621960938807277</v>
          </cell>
          <cell r="F12">
            <v>88.901597881450954</v>
          </cell>
          <cell r="G12">
            <v>99.680864032528959</v>
          </cell>
          <cell r="H12">
            <v>105.21775484237234</v>
          </cell>
          <cell r="I12">
            <v>105.27665793609407</v>
          </cell>
          <cell r="J12">
            <v>101.86027850023328</v>
          </cell>
          <cell r="K12">
            <v>98.591156798676906</v>
          </cell>
          <cell r="L12">
            <v>108.57523118451141</v>
          </cell>
          <cell r="M12">
            <v>92.730298973364</v>
          </cell>
          <cell r="N12">
            <v>97.413094924242145</v>
          </cell>
        </row>
        <row r="13">
          <cell r="B13" t="str">
            <v>Bois-énergie (collectif et industriel)</v>
          </cell>
          <cell r="D13" t="str">
            <v>-</v>
          </cell>
          <cell r="E13">
            <v>0</v>
          </cell>
          <cell r="F13">
            <v>0</v>
          </cell>
          <cell r="G13">
            <v>0</v>
          </cell>
          <cell r="H13">
            <v>0</v>
          </cell>
          <cell r="I13">
            <v>0</v>
          </cell>
          <cell r="J13">
            <v>0.16500000000000001</v>
          </cell>
          <cell r="K13">
            <v>0.16500000000000001</v>
          </cell>
          <cell r="L13">
            <v>0.16500000000000001</v>
          </cell>
          <cell r="M13">
            <v>0.2</v>
          </cell>
          <cell r="N13">
            <v>0.375</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102.98454177161786</v>
          </cell>
          <cell r="E16">
            <v>99.715296710000899</v>
          </cell>
          <cell r="F16">
            <v>89.055377341803322</v>
          </cell>
          <cell r="G16">
            <v>99.799807087895189</v>
          </cell>
          <cell r="H16">
            <v>105.42690787724058</v>
          </cell>
          <cell r="I16">
            <v>105.52482035882008</v>
          </cell>
          <cell r="J16">
            <v>102.31502952977858</v>
          </cell>
          <cell r="K16">
            <v>99.108911100756274</v>
          </cell>
          <cell r="L16">
            <v>109.14783384231073</v>
          </cell>
          <cell r="M16">
            <v>93.391946562130599</v>
          </cell>
          <cell r="N16">
            <v>98.286243368031592</v>
          </cell>
        </row>
        <row r="18">
          <cell r="B18" t="str">
            <v>Hydraulique</v>
          </cell>
          <cell r="D18" t="str">
            <v>s</v>
          </cell>
          <cell r="E18" t="str">
            <v>s</v>
          </cell>
          <cell r="F18" t="str">
            <v>s</v>
          </cell>
          <cell r="G18" t="str">
            <v>s</v>
          </cell>
          <cell r="H18" t="str">
            <v>s</v>
          </cell>
          <cell r="I18" t="str">
            <v>s</v>
          </cell>
          <cell r="J18" t="str">
            <v>s</v>
          </cell>
          <cell r="K18" t="str">
            <v>s</v>
          </cell>
          <cell r="L18" t="str">
            <v>-</v>
          </cell>
          <cell r="M18" t="str">
            <v>s</v>
          </cell>
          <cell r="N18">
            <v>26.441744310693259</v>
          </cell>
        </row>
        <row r="19">
          <cell r="B19" t="str">
            <v>Solaire photovoltaïque</v>
          </cell>
          <cell r="D19" t="str">
            <v>-</v>
          </cell>
          <cell r="E19" t="str">
            <v>-</v>
          </cell>
          <cell r="F19" t="str">
            <v>-</v>
          </cell>
          <cell r="G19" t="str">
            <v>-</v>
          </cell>
          <cell r="H19">
            <v>7.7768085813671686E-2</v>
          </cell>
          <cell r="I19">
            <v>0.33629716010435295</v>
          </cell>
          <cell r="J19">
            <v>1.1027627119942023</v>
          </cell>
          <cell r="K19">
            <v>3.2165418140813</v>
          </cell>
          <cell r="L19">
            <v>3.2309480572307376</v>
          </cell>
          <cell r="M19">
            <v>3.810325099221326</v>
          </cell>
          <cell r="N19">
            <v>3.7235685222034975</v>
          </cell>
        </row>
        <row r="20">
          <cell r="B20" t="str">
            <v>Eolien</v>
          </cell>
          <cell r="D20">
            <v>0</v>
          </cell>
          <cell r="E20">
            <v>0</v>
          </cell>
          <cell r="F20">
            <v>0</v>
          </cell>
          <cell r="G20">
            <v>0</v>
          </cell>
          <cell r="H20">
            <v>0</v>
          </cell>
          <cell r="I20">
            <v>0</v>
          </cell>
          <cell r="J20">
            <v>0</v>
          </cell>
          <cell r="K20">
            <v>0</v>
          </cell>
          <cell r="L20">
            <v>0</v>
          </cell>
          <cell r="M20">
            <v>0</v>
          </cell>
          <cell r="N20">
            <v>0</v>
          </cell>
        </row>
        <row r="21">
          <cell r="B21" t="str">
            <v>Biogaz</v>
          </cell>
          <cell r="D21">
            <v>0</v>
          </cell>
          <cell r="E21">
            <v>0</v>
          </cell>
          <cell r="F21">
            <v>0</v>
          </cell>
          <cell r="G21">
            <v>0</v>
          </cell>
          <cell r="H21">
            <v>0</v>
          </cell>
          <cell r="I21">
            <v>0</v>
          </cell>
          <cell r="J21">
            <v>0</v>
          </cell>
          <cell r="K21">
            <v>0</v>
          </cell>
          <cell r="L21">
            <v>0</v>
          </cell>
          <cell r="M21">
            <v>0</v>
          </cell>
          <cell r="N21">
            <v>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7.7768085813671686E-2</v>
          </cell>
          <cell r="I24">
            <v>0.33629716010435295</v>
          </cell>
          <cell r="J24">
            <v>1.1027627119942023</v>
          </cell>
          <cell r="K24">
            <v>3.2165418140813</v>
          </cell>
          <cell r="L24">
            <v>3.2309480572307376</v>
          </cell>
          <cell r="M24">
            <v>3.810325099221326</v>
          </cell>
          <cell r="N24">
            <v>30.165312832896756</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107.28841598177776</v>
          </cell>
          <cell r="G13">
            <v>105.96223339150696</v>
          </cell>
          <cell r="I13">
            <v>97.442500342097517</v>
          </cell>
          <cell r="K13">
            <v>84.27006787702058</v>
          </cell>
        </row>
        <row r="14">
          <cell r="A14" t="str">
            <v>Tertiaire</v>
          </cell>
          <cell r="E14">
            <v>50.532768717289528</v>
          </cell>
          <cell r="G14">
            <v>43.273502595288541</v>
          </cell>
          <cell r="I14">
            <v>41.849601599741774</v>
          </cell>
          <cell r="K14">
            <v>34.792914243992399</v>
          </cell>
        </row>
        <row r="15">
          <cell r="A15" t="str">
            <v>Agriculture</v>
          </cell>
          <cell r="E15">
            <v>121.53633090414382</v>
          </cell>
          <cell r="G15">
            <v>125.15864785537674</v>
          </cell>
          <cell r="I15">
            <v>99.457114595748905</v>
          </cell>
          <cell r="K15">
            <v>75.214508611399651</v>
          </cell>
        </row>
        <row r="16">
          <cell r="A16" t="str">
            <v>Transports routiers</v>
          </cell>
          <cell r="E16">
            <v>149.52624766107888</v>
          </cell>
          <cell r="G16">
            <v>140.92071315797409</v>
          </cell>
          <cell r="I16">
            <v>138.36885942033928</v>
          </cell>
          <cell r="K16">
            <v>136.21123495862477</v>
          </cell>
        </row>
        <row r="17">
          <cell r="A17" t="str">
            <v>Autres transports</v>
          </cell>
          <cell r="E17" t="str">
            <v>-</v>
          </cell>
          <cell r="G17" t="str">
            <v>-</v>
          </cell>
          <cell r="I17" t="str">
            <v>-</v>
          </cell>
          <cell r="K17" t="str">
            <v>-</v>
          </cell>
        </row>
        <row r="18">
          <cell r="A18" t="str">
            <v>Industrie</v>
          </cell>
          <cell r="E18">
            <v>91.804588176319783</v>
          </cell>
          <cell r="G18">
            <v>64.185097251216774</v>
          </cell>
          <cell r="I18">
            <v>69.604571830903652</v>
          </cell>
          <cell r="K18">
            <v>69.281970919923722</v>
          </cell>
        </row>
        <row r="19">
          <cell r="A19" t="str">
            <v>Déchets</v>
          </cell>
          <cell r="E19">
            <v>7.5934145917830005</v>
          </cell>
          <cell r="G19">
            <v>13.308256276510003</v>
          </cell>
          <cell r="I19">
            <v>20.196704669310002</v>
          </cell>
          <cell r="K19">
            <v>16.20710682931</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105.65836672624663</v>
          </cell>
          <cell r="G49">
            <v>95.781619283388594</v>
          </cell>
          <cell r="I49">
            <v>95.719589804786608</v>
          </cell>
          <cell r="K49">
            <v>83.425668182858956</v>
          </cell>
        </row>
        <row r="50">
          <cell r="A50" t="str">
            <v>Electricité</v>
          </cell>
          <cell r="E50">
            <v>48.75464979585449</v>
          </cell>
          <cell r="G50">
            <v>45.564241484962288</v>
          </cell>
          <cell r="I50">
            <v>44.534129073254178</v>
          </cell>
          <cell r="K50">
            <v>44.094293544929315</v>
          </cell>
        </row>
        <row r="51">
          <cell r="A51" t="str">
            <v>Produits Pétroliers</v>
          </cell>
          <cell r="E51">
            <v>236.8774884665772</v>
          </cell>
          <cell r="G51">
            <v>218.08129046624757</v>
          </cell>
          <cell r="I51">
            <v>196.457040322898</v>
          </cell>
          <cell r="K51">
            <v>183.11138739339788</v>
          </cell>
        </row>
        <row r="52">
          <cell r="A52" t="str">
            <v>Energies Renouvelables</v>
          </cell>
          <cell r="E52">
            <v>3.0427365929152885</v>
          </cell>
          <cell r="G52">
            <v>2.7845732133791055</v>
          </cell>
          <cell r="I52">
            <v>2.569676686974562</v>
          </cell>
          <cell r="K52">
            <v>2.9363502218315229</v>
          </cell>
        </row>
        <row r="53">
          <cell r="A53" t="str">
            <v>Chaleur</v>
          </cell>
          <cell r="E53">
            <v>2.6218956741414301</v>
          </cell>
          <cell r="G53">
            <v>2.0888215441529479</v>
          </cell>
          <cell r="I53">
            <v>2.4140600784106936</v>
          </cell>
          <cell r="K53">
            <v>3.2776030795307753</v>
          </cell>
        </row>
        <row r="54">
          <cell r="A54" t="str">
            <v>Autres</v>
          </cell>
          <cell r="E54">
            <v>0</v>
          </cell>
          <cell r="G54">
            <v>0</v>
          </cell>
          <cell r="I54">
            <v>0</v>
          </cell>
          <cell r="K54">
            <v>0</v>
          </cell>
        </row>
        <row r="55">
          <cell r="A55" t="str">
            <v>Non énergétique</v>
          </cell>
          <cell r="E55">
            <v>131.32662877665777</v>
          </cell>
          <cell r="G55">
            <v>128.5079045357426</v>
          </cell>
          <cell r="I55">
            <v>125.22485649181702</v>
          </cell>
          <cell r="K55">
            <v>99.132501017722689</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9.7931604121711344E-3</v>
          </cell>
          <cell r="D65">
            <v>1.4280372992624394E-2</v>
          </cell>
          <cell r="E65">
            <v>2.3528257433911792E-2</v>
          </cell>
          <cell r="F65">
            <v>1.8198287471032894E-2</v>
          </cell>
          <cell r="G65">
            <v>3.2000414334840507E-2</v>
          </cell>
          <cell r="H65">
            <v>3.7968850677079211E-2</v>
          </cell>
          <cell r="I65">
            <v>4.433190752043055E-2</v>
          </cell>
          <cell r="J65">
            <v>5.3971408218141961E-2</v>
          </cell>
          <cell r="K65">
            <v>6.2363206643296164E-2</v>
          </cell>
          <cell r="L65">
            <v>7.0632081081289363E-2</v>
          </cell>
          <cell r="M65">
            <v>7.6216711899785003E-2</v>
          </cell>
        </row>
        <row r="66">
          <cell r="B66" t="str">
            <v>Bois-énergie ménages</v>
          </cell>
          <cell r="C66">
            <v>23.362961260499979</v>
          </cell>
          <cell r="D66">
            <v>22.614185133109252</v>
          </cell>
          <cell r="E66">
            <v>20.180662719089366</v>
          </cell>
          <cell r="F66">
            <v>22.627556135384076</v>
          </cell>
          <cell r="G66">
            <v>23.884430349218523</v>
          </cell>
          <cell r="H66">
            <v>23.897801351493353</v>
          </cell>
          <cell r="I66">
            <v>23.122283219552955</v>
          </cell>
          <cell r="J66">
            <v>22.380192593299657</v>
          </cell>
          <cell r="K66">
            <v>24.64657747888409</v>
          </cell>
          <cell r="L66">
            <v>21.049777866953626</v>
          </cell>
          <cell r="M66">
            <v>22.112772547802969</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t="str">
            <v>s</v>
          </cell>
          <cell r="D72" t="str">
            <v>s</v>
          </cell>
          <cell r="E72" t="str">
            <v>s</v>
          </cell>
          <cell r="F72" t="str">
            <v>s</v>
          </cell>
          <cell r="G72" t="str">
            <v>s</v>
          </cell>
          <cell r="H72" t="str">
            <v>s</v>
          </cell>
          <cell r="I72" t="str">
            <v>s</v>
          </cell>
          <cell r="J72" t="str">
            <v>s</v>
          </cell>
          <cell r="K72" t="str">
            <v>-</v>
          </cell>
          <cell r="L72" t="str">
            <v>s</v>
          </cell>
          <cell r="M72">
            <v>1.7980386131271415</v>
          </cell>
        </row>
        <row r="73">
          <cell r="B73" t="str">
            <v>Solaire photovoltaïque</v>
          </cell>
          <cell r="C73" t="str">
            <v>-</v>
          </cell>
          <cell r="D73" t="str">
            <v>-</v>
          </cell>
          <cell r="E73" t="str">
            <v>-</v>
          </cell>
          <cell r="F73" t="str">
            <v>-</v>
          </cell>
          <cell r="G73">
            <v>5.2882298353296754E-3</v>
          </cell>
          <cell r="H73">
            <v>2.2868206887095999E-2</v>
          </cell>
          <cell r="I73">
            <v>7.4987864415605759E-2</v>
          </cell>
          <cell r="J73">
            <v>0.21872484335752843</v>
          </cell>
          <cell r="K73">
            <v>0.21970446789169018</v>
          </cell>
          <cell r="L73">
            <v>0.2591021067470502</v>
          </cell>
          <cell r="M73">
            <v>0.25320265950983784</v>
          </cell>
        </row>
        <row r="74">
          <cell r="B74" t="str">
            <v>Eolien</v>
          </cell>
          <cell r="C74">
            <v>0</v>
          </cell>
          <cell r="D74">
            <v>0</v>
          </cell>
          <cell r="E74">
            <v>0</v>
          </cell>
          <cell r="F74">
            <v>0</v>
          </cell>
          <cell r="G74">
            <v>0</v>
          </cell>
          <cell r="H74">
            <v>0</v>
          </cell>
          <cell r="I74">
            <v>0</v>
          </cell>
          <cell r="J74">
            <v>0</v>
          </cell>
          <cell r="K74">
            <v>0</v>
          </cell>
          <cell r="L74">
            <v>0</v>
          </cell>
          <cell r="M74">
            <v>0</v>
          </cell>
        </row>
        <row r="75">
          <cell r="B75" t="str">
            <v>Biogaz Elec</v>
          </cell>
          <cell r="C75">
            <v>0</v>
          </cell>
          <cell r="D75">
            <v>0</v>
          </cell>
          <cell r="E75">
            <v>0</v>
          </cell>
          <cell r="F75">
            <v>0</v>
          </cell>
          <cell r="G75">
            <v>0</v>
          </cell>
          <cell r="H75">
            <v>0</v>
          </cell>
          <cell r="I75">
            <v>0</v>
          </cell>
          <cell r="J75">
            <v>0</v>
          </cell>
          <cell r="K75">
            <v>0</v>
          </cell>
          <cell r="L75">
            <v>0</v>
          </cell>
          <cell r="M75">
            <v>0</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1413.2684384367358</v>
          </cell>
          <cell r="H14">
            <v>1283.2901593006131</v>
          </cell>
          <cell r="J14">
            <v>1005.852612037189</v>
          </cell>
          <cell r="L14">
            <v>1114.2121692949258</v>
          </cell>
        </row>
        <row r="15">
          <cell r="A15" t="str">
            <v>NH3</v>
          </cell>
          <cell r="F15">
            <v>962.30244777541441</v>
          </cell>
          <cell r="H15">
            <v>859.63202007711925</v>
          </cell>
          <cell r="J15">
            <v>865.76354729063519</v>
          </cell>
          <cell r="L15">
            <v>1003.1270588859562</v>
          </cell>
        </row>
        <row r="16">
          <cell r="A16" t="str">
            <v>NOX</v>
          </cell>
          <cell r="F16">
            <v>2008.4329648495516</v>
          </cell>
          <cell r="H16">
            <v>1735.3663223093265</v>
          </cell>
          <cell r="J16">
            <v>1266.5384690353687</v>
          </cell>
          <cell r="L16">
            <v>1304.867640031641</v>
          </cell>
        </row>
        <row r="17">
          <cell r="A17" t="str">
            <v>PM10</v>
          </cell>
          <cell r="F17">
            <v>573.2673302792349</v>
          </cell>
          <cell r="H17">
            <v>558.84886251418845</v>
          </cell>
          <cell r="J17">
            <v>493.30332139237163</v>
          </cell>
          <cell r="L17">
            <v>486.24036259030186</v>
          </cell>
        </row>
        <row r="18">
          <cell r="A18" t="str">
            <v>PM2,5</v>
          </cell>
          <cell r="F18">
            <v>376.55100374056696</v>
          </cell>
          <cell r="H18">
            <v>361.25474381249876</v>
          </cell>
          <cell r="J18">
            <v>301.76609714702965</v>
          </cell>
          <cell r="L18">
            <v>299.18724804699127</v>
          </cell>
        </row>
        <row r="19">
          <cell r="A19" t="str">
            <v>SO2</v>
          </cell>
          <cell r="F19">
            <v>213.39532774911245</v>
          </cell>
          <cell r="H19">
            <v>208.60956318644435</v>
          </cell>
          <cell r="J19">
            <v>40.518769406408609</v>
          </cell>
          <cell r="L19">
            <v>75.312604161404082</v>
          </cell>
        </row>
        <row r="24">
          <cell r="F24">
            <v>2008</v>
          </cell>
          <cell r="G24">
            <v>2009</v>
          </cell>
          <cell r="H24">
            <v>2010</v>
          </cell>
          <cell r="I24">
            <v>2011</v>
          </cell>
          <cell r="J24">
            <v>2012</v>
          </cell>
          <cell r="K24">
            <v>2013</v>
          </cell>
          <cell r="L24">
            <v>2014</v>
          </cell>
        </row>
        <row r="26">
          <cell r="A26" t="str">
            <v>Residentiel</v>
          </cell>
          <cell r="F26">
            <v>84.021197433354686</v>
          </cell>
          <cell r="H26">
            <v>88.565125827387703</v>
          </cell>
          <cell r="J26">
            <v>79.916508080770058</v>
          </cell>
          <cell r="L26">
            <v>67.003187387251174</v>
          </cell>
        </row>
        <row r="27">
          <cell r="A27" t="str">
            <v>Tertiaire</v>
          </cell>
          <cell r="F27">
            <v>37.371384234874995</v>
          </cell>
          <cell r="H27">
            <v>33.299628248180007</v>
          </cell>
          <cell r="J27">
            <v>30.514899597708407</v>
          </cell>
          <cell r="L27">
            <v>21.477914073872423</v>
          </cell>
        </row>
        <row r="28">
          <cell r="A28" t="str">
            <v>Agriculture</v>
          </cell>
          <cell r="F28">
            <v>601.2735103170844</v>
          </cell>
          <cell r="H28">
            <v>618.76767772713424</v>
          </cell>
          <cell r="J28">
            <v>269.62162090309221</v>
          </cell>
          <cell r="L28">
            <v>313.42490587676741</v>
          </cell>
        </row>
        <row r="29">
          <cell r="A29" t="str">
            <v>Autre industrie</v>
          </cell>
          <cell r="F29">
            <v>286.48172883939634</v>
          </cell>
          <cell r="H29">
            <v>86.919834744750489</v>
          </cell>
          <cell r="J29">
            <v>113.29139488321395</v>
          </cell>
          <cell r="L29">
            <v>129.58724196404307</v>
          </cell>
        </row>
        <row r="30">
          <cell r="A30" t="str">
            <v>Production de chaleur, froid</v>
          </cell>
          <cell r="F30">
            <v>0</v>
          </cell>
          <cell r="H30">
            <v>0</v>
          </cell>
          <cell r="J30">
            <v>0</v>
          </cell>
          <cell r="L30">
            <v>0</v>
          </cell>
        </row>
        <row r="31">
          <cell r="A31" t="str">
            <v>Transport routier</v>
          </cell>
          <cell r="F31">
            <v>877.79254858104184</v>
          </cell>
          <cell r="H31">
            <v>784.83379817897367</v>
          </cell>
          <cell r="J31">
            <v>655.88952728368372</v>
          </cell>
          <cell r="L31">
            <v>656.23737243170694</v>
          </cell>
        </row>
        <row r="32">
          <cell r="A32" t="str">
            <v>Autres transports</v>
          </cell>
          <cell r="F32">
            <v>119.9278377448</v>
          </cell>
          <cell r="H32">
            <v>121.42942124389999</v>
          </cell>
          <cell r="J32">
            <v>115.9440849109</v>
          </cell>
          <cell r="L32">
            <v>115.944084922</v>
          </cell>
        </row>
        <row r="33">
          <cell r="A33" t="str">
            <v>Dechets</v>
          </cell>
          <cell r="F33">
            <v>1.5647576989999996</v>
          </cell>
          <cell r="H33">
            <v>1.5508363390000002</v>
          </cell>
          <cell r="J33">
            <v>1.3604333759999998</v>
          </cell>
          <cell r="L33">
            <v>1.1929333759999998</v>
          </cell>
        </row>
        <row r="34">
          <cell r="A34" t="str">
            <v>Branche energie</v>
          </cell>
          <cell r="F34">
            <v>0</v>
          </cell>
          <cell r="H34">
            <v>0</v>
          </cell>
          <cell r="J34">
            <v>0</v>
          </cell>
          <cell r="L34">
            <v>0</v>
          </cell>
        </row>
        <row r="36">
          <cell r="F36">
            <v>138.73265079368272</v>
          </cell>
          <cell r="H36">
            <v>146.55332001986616</v>
          </cell>
          <cell r="J36">
            <v>125.95992347168885</v>
          </cell>
          <cell r="L36">
            <v>128.25145402401742</v>
          </cell>
        </row>
        <row r="37">
          <cell r="F37">
            <v>1.0768447165198605</v>
          </cell>
          <cell r="H37">
            <v>0.97190446079608905</v>
          </cell>
          <cell r="J37">
            <v>0.83703497916322012</v>
          </cell>
          <cell r="L37">
            <v>0.64002666000672415</v>
          </cell>
        </row>
        <row r="38">
          <cell r="F38">
            <v>196.88201061733707</v>
          </cell>
          <cell r="H38">
            <v>207.06152928893158</v>
          </cell>
          <cell r="J38">
            <v>178.09479964154016</v>
          </cell>
          <cell r="L38">
            <v>170.9565331076036</v>
          </cell>
        </row>
        <row r="39">
          <cell r="F39">
            <v>70.562425898468518</v>
          </cell>
          <cell r="H39">
            <v>47.565328397739741</v>
          </cell>
          <cell r="J39">
            <v>46.167356716205198</v>
          </cell>
          <cell r="L39">
            <v>44.154269209262878</v>
          </cell>
        </row>
        <row r="40">
          <cell r="F40">
            <v>0</v>
          </cell>
          <cell r="H40">
            <v>0</v>
          </cell>
          <cell r="J40">
            <v>0</v>
          </cell>
          <cell r="L40">
            <v>0</v>
          </cell>
        </row>
        <row r="41">
          <cell r="F41">
            <v>135.90472086622677</v>
          </cell>
          <cell r="H41">
            <v>127.30233714035489</v>
          </cell>
          <cell r="J41">
            <v>115.34991445027424</v>
          </cell>
          <cell r="L41">
            <v>115.35031999541116</v>
          </cell>
        </row>
        <row r="42">
          <cell r="F42">
            <v>16.757239210000002</v>
          </cell>
          <cell r="H42">
            <v>16.175258006499998</v>
          </cell>
          <cell r="J42">
            <v>15.554892585500001</v>
          </cell>
          <cell r="L42">
            <v>15.554892546</v>
          </cell>
        </row>
        <row r="43">
          <cell r="F43">
            <v>13.351438176999999</v>
          </cell>
          <cell r="H43">
            <v>13.219185200000004</v>
          </cell>
          <cell r="J43">
            <v>11.339399547999999</v>
          </cell>
          <cell r="L43">
            <v>11.332867047999999</v>
          </cell>
        </row>
        <row r="44">
          <cell r="F44">
            <v>0</v>
          </cell>
          <cell r="H44">
            <v>0</v>
          </cell>
          <cell r="J44">
            <v>0</v>
          </cell>
          <cell r="L44">
            <v>0</v>
          </cell>
        </row>
        <row r="46">
          <cell r="F46">
            <v>135.4213131040826</v>
          </cell>
          <cell r="H46">
            <v>143.06198356830635</v>
          </cell>
          <cell r="J46">
            <v>122.896992039655</v>
          </cell>
          <cell r="L46">
            <v>125.13273221904053</v>
          </cell>
        </row>
        <row r="47">
          <cell r="F47">
            <v>1.0768447165198605</v>
          </cell>
          <cell r="H47">
            <v>0.97190446079608905</v>
          </cell>
          <cell r="J47">
            <v>0.83584697916322015</v>
          </cell>
          <cell r="L47">
            <v>0.62749866000672405</v>
          </cell>
        </row>
        <row r="48">
          <cell r="F48">
            <v>81.931181100060627</v>
          </cell>
          <cell r="H48">
            <v>86.977449532387325</v>
          </cell>
          <cell r="J48">
            <v>61.746533969568333</v>
          </cell>
          <cell r="L48">
            <v>59.153786393906195</v>
          </cell>
        </row>
        <row r="49">
          <cell r="F49">
            <v>39.386613681177685</v>
          </cell>
          <cell r="H49">
            <v>17.974269237080744</v>
          </cell>
          <cell r="J49">
            <v>16.874837328048297</v>
          </cell>
          <cell r="L49">
            <v>14.865259873606002</v>
          </cell>
        </row>
        <row r="50">
          <cell r="F50">
            <v>0</v>
          </cell>
          <cell r="H50">
            <v>0</v>
          </cell>
          <cell r="J50">
            <v>0</v>
          </cell>
          <cell r="L50">
            <v>0</v>
          </cell>
        </row>
        <row r="51">
          <cell r="A51" t="str">
            <v>Transport routier</v>
          </cell>
          <cell r="F51">
            <v>92.969538240026253</v>
          </cell>
          <cell r="H51">
            <v>86.812620122628402</v>
          </cell>
          <cell r="J51">
            <v>76.383388600294822</v>
          </cell>
          <cell r="L51">
            <v>76.383794145431764</v>
          </cell>
        </row>
        <row r="52">
          <cell r="F52">
            <v>12.697138264699998</v>
          </cell>
          <cell r="H52">
            <v>12.517610963300001</v>
          </cell>
          <cell r="J52">
            <v>11.9298963503</v>
          </cell>
          <cell r="L52">
            <v>11.929896375</v>
          </cell>
        </row>
        <row r="53">
          <cell r="F53">
            <v>13.068374634000005</v>
          </cell>
          <cell r="H53">
            <v>12.938905928000004</v>
          </cell>
          <cell r="J53">
            <v>11.098601879999997</v>
          </cell>
          <cell r="L53">
            <v>11.094280379999997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376</v>
      </c>
      <c r="X7" s="253" t="s">
        <v>18</v>
      </c>
      <c r="Y7" s="253" t="s">
        <v>18</v>
      </c>
      <c r="Z7" s="460" t="s">
        <v>18</v>
      </c>
    </row>
    <row r="8" spans="1:29" s="222" customFormat="1" x14ac:dyDescent="0.25">
      <c r="A8" s="219">
        <v>66</v>
      </c>
      <c r="B8" s="220" t="s">
        <v>18</v>
      </c>
      <c r="C8" s="220">
        <v>83930</v>
      </c>
      <c r="D8" s="220">
        <v>84706</v>
      </c>
      <c r="E8" s="220">
        <v>85323</v>
      </c>
      <c r="F8" s="220">
        <v>85776</v>
      </c>
      <c r="G8" s="220">
        <v>85775</v>
      </c>
      <c r="H8" s="220">
        <v>85366</v>
      </c>
      <c r="I8" s="220">
        <v>84774</v>
      </c>
      <c r="J8" s="220">
        <v>84861</v>
      </c>
      <c r="K8" s="220">
        <v>84779</v>
      </c>
      <c r="L8" s="220" t="s">
        <v>18</v>
      </c>
      <c r="M8" s="67"/>
      <c r="N8" s="458" t="s">
        <v>175</v>
      </c>
      <c r="O8" s="458"/>
      <c r="P8" s="459" t="s">
        <v>18</v>
      </c>
      <c r="Q8" s="253" t="s">
        <v>18</v>
      </c>
      <c r="R8" s="253" t="s">
        <v>18</v>
      </c>
      <c r="S8" s="253">
        <v>5878</v>
      </c>
      <c r="T8" s="253" t="s">
        <v>18</v>
      </c>
      <c r="U8" s="253">
        <v>5428</v>
      </c>
      <c r="V8" s="253" t="s">
        <v>18</v>
      </c>
      <c r="W8" s="253">
        <v>5311</v>
      </c>
      <c r="X8" s="253" t="s">
        <v>18</v>
      </c>
      <c r="Y8" s="253">
        <v>5224</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40760.981015749203</v>
      </c>
      <c r="T10" s="253">
        <v>0</v>
      </c>
      <c r="U10" s="253">
        <v>44926</v>
      </c>
      <c r="V10" s="253">
        <v>0</v>
      </c>
      <c r="W10" s="253">
        <v>41169.554679244393</v>
      </c>
      <c r="X10" s="253">
        <v>0</v>
      </c>
      <c r="Y10" s="253">
        <v>41446.112315868311</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659.21686906973025</v>
      </c>
      <c r="F14" s="464"/>
      <c r="G14" s="464">
        <v>634.82121335453246</v>
      </c>
      <c r="H14" s="464"/>
      <c r="I14" s="464">
        <v>628.8456893710719</v>
      </c>
      <c r="J14" s="464"/>
      <c r="K14" s="464">
        <v>588.53368006209996</v>
      </c>
      <c r="L14" s="464"/>
      <c r="M14" s="67"/>
      <c r="N14" s="465" t="s">
        <v>106</v>
      </c>
      <c r="O14" s="466"/>
      <c r="P14" s="253"/>
      <c r="Q14" s="253"/>
      <c r="R14" s="253"/>
      <c r="S14" s="253">
        <v>650.71026524895547</v>
      </c>
      <c r="T14" s="253"/>
      <c r="U14" s="253">
        <v>429.24543789274486</v>
      </c>
      <c r="V14" s="253"/>
      <c r="W14" s="253">
        <v>464.87859566331338</v>
      </c>
      <c r="X14" s="253"/>
      <c r="Y14" s="253">
        <v>424.443409430965</v>
      </c>
      <c r="Z14" s="460"/>
    </row>
    <row r="15" spans="1:29" s="318" customFormat="1" ht="15" customHeight="1" x14ac:dyDescent="0.25">
      <c r="A15" s="316" t="s">
        <v>19</v>
      </c>
      <c r="B15" s="464"/>
      <c r="C15" s="464"/>
      <c r="D15" s="464"/>
      <c r="E15" s="464">
        <v>294.43049558701841</v>
      </c>
      <c r="F15" s="464"/>
      <c r="G15" s="464">
        <v>248.64889428317991</v>
      </c>
      <c r="H15" s="464"/>
      <c r="I15" s="464">
        <v>245.17491596149728</v>
      </c>
      <c r="J15" s="464"/>
      <c r="K15" s="464">
        <v>216.80197834633188</v>
      </c>
      <c r="L15" s="464"/>
      <c r="M15" s="319"/>
      <c r="N15" s="465" t="s">
        <v>108</v>
      </c>
      <c r="O15" s="466"/>
      <c r="P15" s="253"/>
      <c r="Q15" s="253"/>
      <c r="R15" s="253"/>
      <c r="S15" s="253">
        <v>661.71349227507233</v>
      </c>
      <c r="T15" s="253"/>
      <c r="U15" s="253">
        <v>606.68260895118806</v>
      </c>
      <c r="V15" s="253"/>
      <c r="W15" s="253">
        <v>598.72694878970844</v>
      </c>
      <c r="X15" s="253"/>
      <c r="Y15" s="253">
        <v>594.97090420341658</v>
      </c>
      <c r="Z15" s="460"/>
      <c r="AB15" s="317"/>
    </row>
    <row r="16" spans="1:29" s="318" customFormat="1" x14ac:dyDescent="0.25">
      <c r="A16" s="316" t="s">
        <v>25</v>
      </c>
      <c r="B16" s="464"/>
      <c r="C16" s="464"/>
      <c r="D16" s="464"/>
      <c r="E16" s="464">
        <v>58.672845705818659</v>
      </c>
      <c r="F16" s="464"/>
      <c r="G16" s="464">
        <v>63.763608421857242</v>
      </c>
      <c r="H16" s="464"/>
      <c r="I16" s="464">
        <v>62.957728908945839</v>
      </c>
      <c r="J16" s="464"/>
      <c r="K16" s="464">
        <v>60.283209382989931</v>
      </c>
      <c r="L16" s="464"/>
      <c r="M16" s="319"/>
      <c r="N16" s="467" t="s">
        <v>110</v>
      </c>
      <c r="O16" s="468"/>
      <c r="P16" s="253"/>
      <c r="Q16" s="253"/>
      <c r="R16" s="253"/>
      <c r="S16" s="253">
        <v>855.00749311047787</v>
      </c>
      <c r="T16" s="253"/>
      <c r="U16" s="253">
        <v>776.42961786322689</v>
      </c>
      <c r="V16" s="253"/>
      <c r="W16" s="253">
        <v>753.95915595412885</v>
      </c>
      <c r="X16" s="253"/>
      <c r="Y16" s="253">
        <v>702.31765979635725</v>
      </c>
      <c r="Z16" s="460"/>
      <c r="AC16" s="318" t="s">
        <v>180</v>
      </c>
    </row>
    <row r="17" spans="1:27" x14ac:dyDescent="0.25">
      <c r="A17" s="316" t="s">
        <v>89</v>
      </c>
      <c r="B17" s="469"/>
      <c r="C17" s="469"/>
      <c r="D17" s="469"/>
      <c r="E17" s="469">
        <v>579.31568341811362</v>
      </c>
      <c r="F17" s="469"/>
      <c r="G17" s="469">
        <v>544.51750234171095</v>
      </c>
      <c r="H17" s="469"/>
      <c r="I17" s="469">
        <v>534.19857695588234</v>
      </c>
      <c r="J17" s="469"/>
      <c r="K17" s="469">
        <v>525.47383533943093</v>
      </c>
      <c r="L17" s="469"/>
      <c r="M17" s="67"/>
      <c r="N17" s="465" t="s">
        <v>112</v>
      </c>
      <c r="O17" s="466"/>
      <c r="P17" s="253"/>
      <c r="Q17" s="253"/>
      <c r="R17" s="253"/>
      <c r="S17" s="253">
        <v>116.88506386302534</v>
      </c>
      <c r="T17" s="253"/>
      <c r="U17" s="253">
        <v>125.99147175999774</v>
      </c>
      <c r="V17" s="253"/>
      <c r="W17" s="253">
        <v>131.07011775323446</v>
      </c>
      <c r="X17" s="253"/>
      <c r="Y17" s="253">
        <v>149.52629894108156</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10.419474331162554</v>
      </c>
      <c r="T18" s="253"/>
      <c r="U18" s="253">
        <v>8.3094556480687469</v>
      </c>
      <c r="V18" s="253"/>
      <c r="W18" s="253">
        <v>9.52921714687694</v>
      </c>
      <c r="X18" s="253"/>
      <c r="Y18" s="253">
        <v>12.986112849350308</v>
      </c>
      <c r="Z18" s="460"/>
    </row>
    <row r="19" spans="1:27" x14ac:dyDescent="0.25">
      <c r="A19" s="316" t="s">
        <v>24</v>
      </c>
      <c r="B19" s="464"/>
      <c r="C19" s="464"/>
      <c r="D19" s="464"/>
      <c r="E19" s="464">
        <v>703.09989504801194</v>
      </c>
      <c r="F19" s="464"/>
      <c r="G19" s="464">
        <v>454.90737371394607</v>
      </c>
      <c r="H19" s="464"/>
      <c r="I19" s="464">
        <v>486.98712410986496</v>
      </c>
      <c r="J19" s="464"/>
      <c r="K19" s="464">
        <v>493.15168209031788</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2294.7357888286929</v>
      </c>
      <c r="F23" s="476"/>
      <c r="G23" s="476">
        <v>1946.6585921152266</v>
      </c>
      <c r="H23" s="476"/>
      <c r="I23" s="476">
        <v>1958.1640353072623</v>
      </c>
      <c r="J23" s="476"/>
      <c r="K23" s="476">
        <v>1884.2443852211707</v>
      </c>
      <c r="L23" s="476"/>
      <c r="M23" s="67"/>
      <c r="N23" s="477" t="s">
        <v>182</v>
      </c>
      <c r="O23" s="478"/>
      <c r="P23" s="479"/>
      <c r="Q23" s="479"/>
      <c r="R23" s="479"/>
      <c r="S23" s="479">
        <v>7.7261332708616699</v>
      </c>
      <c r="T23" s="479"/>
      <c r="U23" s="479">
        <v>7.4010051105162633</v>
      </c>
      <c r="V23" s="479"/>
      <c r="W23" s="479">
        <v>7.4179074878037117</v>
      </c>
      <c r="X23" s="479"/>
      <c r="Y23" s="479">
        <v>6.9419747822231921</v>
      </c>
      <c r="Z23" s="480"/>
    </row>
    <row r="24" spans="1:27" x14ac:dyDescent="0.25">
      <c r="A24" s="82" t="s">
        <v>183</v>
      </c>
      <c r="B24" s="476"/>
      <c r="C24" s="476"/>
      <c r="D24" s="476"/>
      <c r="E24" s="476">
        <v>2294.7357888286929</v>
      </c>
      <c r="F24" s="476"/>
      <c r="G24" s="476">
        <v>1946.6585921152266</v>
      </c>
      <c r="H24" s="476"/>
      <c r="I24" s="476">
        <v>1958.1640353072623</v>
      </c>
      <c r="J24" s="476"/>
      <c r="K24" s="476">
        <v>1884.2443852211707</v>
      </c>
      <c r="L24" s="476"/>
      <c r="M24" s="67"/>
      <c r="N24" s="477" t="s">
        <v>184</v>
      </c>
      <c r="O24" s="478"/>
      <c r="P24" s="479"/>
      <c r="Q24" s="479"/>
      <c r="R24" s="479"/>
      <c r="S24" s="479">
        <v>3.4507752374742853</v>
      </c>
      <c r="T24" s="479"/>
      <c r="U24" s="479">
        <v>2.8988504142603313</v>
      </c>
      <c r="V24" s="479"/>
      <c r="W24" s="479">
        <v>2.8921003605055478</v>
      </c>
      <c r="X24" s="479"/>
      <c r="Y24" s="479">
        <v>2.5572603869629491</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1.4394365455323237</v>
      </c>
      <c r="T25" s="482"/>
      <c r="U25" s="482">
        <v>1.4193030410420968</v>
      </c>
      <c r="V25" s="482"/>
      <c r="W25" s="482">
        <v>1.5292302624950651</v>
      </c>
      <c r="X25" s="482"/>
      <c r="Y25" s="482">
        <v>1.4544961159097554</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6.7896778526084827</v>
      </c>
      <c r="T26" s="479"/>
      <c r="U26" s="479">
        <v>6.3482075469741881</v>
      </c>
      <c r="V26" s="479"/>
      <c r="W26" s="479">
        <v>6.3014435670828597</v>
      </c>
      <c r="X26" s="479"/>
      <c r="Y26" s="479">
        <v>6.1981603385205171</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4.3490761582986523E-2</v>
      </c>
      <c r="F28" s="484"/>
      <c r="G28" s="484">
        <v>5.4380936620168421E-2</v>
      </c>
      <c r="H28" s="484"/>
      <c r="I28" s="484">
        <v>5.2255812623369591E-2</v>
      </c>
      <c r="J28" s="484"/>
      <c r="K28" s="484">
        <v>5.158687080282446E-2</v>
      </c>
      <c r="L28" s="484"/>
      <c r="M28" s="67"/>
      <c r="N28" s="477" t="s">
        <v>189</v>
      </c>
      <c r="O28" s="478"/>
      <c r="P28" s="479"/>
      <c r="Q28" s="479"/>
      <c r="R28" s="479"/>
      <c r="S28" s="482">
        <v>119.61549762640557</v>
      </c>
      <c r="T28" s="482"/>
      <c r="U28" s="482">
        <v>83.807548583998908</v>
      </c>
      <c r="V28" s="482"/>
      <c r="W28" s="482">
        <v>91.694054624339103</v>
      </c>
      <c r="X28" s="482"/>
      <c r="Y28" s="482">
        <v>94.401164259249214</v>
      </c>
      <c r="Z28" s="480"/>
      <c r="AA28" s="222"/>
    </row>
    <row r="29" spans="1:27" x14ac:dyDescent="0.25">
      <c r="A29" s="316" t="s">
        <v>190</v>
      </c>
      <c r="B29" s="484"/>
      <c r="C29" s="484"/>
      <c r="D29" s="484"/>
      <c r="E29" s="484">
        <v>0.95650923841701352</v>
      </c>
      <c r="F29" s="484"/>
      <c r="G29" s="484">
        <v>0.94561906337983159</v>
      </c>
      <c r="H29" s="484"/>
      <c r="I29" s="484">
        <v>0.94774418737663035</v>
      </c>
      <c r="J29" s="484"/>
      <c r="K29" s="484">
        <v>0.94841312919717558</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47000</v>
      </c>
      <c r="F34" s="464"/>
      <c r="G34" s="464">
        <v>49000</v>
      </c>
      <c r="H34" s="464"/>
      <c r="I34" s="464">
        <v>53000</v>
      </c>
      <c r="J34" s="464"/>
      <c r="K34" s="464">
        <v>48000</v>
      </c>
      <c r="L34" s="464"/>
      <c r="M34" s="67"/>
      <c r="N34" s="489" t="s">
        <v>106</v>
      </c>
      <c r="O34" s="490"/>
      <c r="P34" s="464"/>
      <c r="Q34" s="464"/>
      <c r="R34" s="464"/>
      <c r="S34" s="464">
        <v>29000</v>
      </c>
      <c r="T34" s="464"/>
      <c r="U34" s="464">
        <v>21000</v>
      </c>
      <c r="V34" s="464"/>
      <c r="W34" s="464">
        <v>26000</v>
      </c>
      <c r="X34" s="464"/>
      <c r="Y34" s="464">
        <v>22000</v>
      </c>
      <c r="Z34" s="491"/>
    </row>
    <row r="35" spans="1:27" ht="15.75" customHeight="1" x14ac:dyDescent="0.25">
      <c r="A35" s="316" t="s">
        <v>19</v>
      </c>
      <c r="B35" s="464"/>
      <c r="C35" s="464"/>
      <c r="D35" s="464"/>
      <c r="E35" s="464">
        <v>27000</v>
      </c>
      <c r="F35" s="464"/>
      <c r="G35" s="464">
        <v>25000</v>
      </c>
      <c r="H35" s="464"/>
      <c r="I35" s="464">
        <v>27000</v>
      </c>
      <c r="J35" s="464"/>
      <c r="K35" s="464">
        <v>25000</v>
      </c>
      <c r="L35" s="464"/>
      <c r="M35" s="67"/>
      <c r="N35" s="489" t="s">
        <v>108</v>
      </c>
      <c r="O35" s="490"/>
      <c r="P35" s="464"/>
      <c r="Q35" s="464"/>
      <c r="R35" s="464"/>
      <c r="S35" s="464">
        <v>63000</v>
      </c>
      <c r="T35" s="464"/>
      <c r="U35" s="464">
        <v>66000</v>
      </c>
      <c r="V35" s="464"/>
      <c r="W35" s="464">
        <v>70000</v>
      </c>
      <c r="X35" s="464"/>
      <c r="Y35" s="464">
        <v>77000</v>
      </c>
      <c r="Z35" s="491"/>
    </row>
    <row r="36" spans="1:27" ht="15.75" customHeight="1" x14ac:dyDescent="0.25">
      <c r="A36" s="316" t="s">
        <v>25</v>
      </c>
      <c r="B36" s="464"/>
      <c r="C36" s="464"/>
      <c r="D36" s="464"/>
      <c r="E36" s="464">
        <v>5000</v>
      </c>
      <c r="F36" s="464"/>
      <c r="G36" s="464">
        <v>5000</v>
      </c>
      <c r="H36" s="464"/>
      <c r="I36" s="464">
        <v>10000</v>
      </c>
      <c r="J36" s="464"/>
      <c r="K36" s="464">
        <v>9000</v>
      </c>
      <c r="L36" s="464"/>
      <c r="M36" s="67"/>
      <c r="N36" s="492" t="s">
        <v>195</v>
      </c>
      <c r="O36" s="493"/>
      <c r="P36" s="464"/>
      <c r="Q36" s="464"/>
      <c r="R36" s="464"/>
      <c r="S36" s="464">
        <v>24000</v>
      </c>
      <c r="T36" s="464"/>
      <c r="U36" s="464">
        <v>19000</v>
      </c>
      <c r="V36" s="464"/>
      <c r="W36" s="464">
        <v>26000</v>
      </c>
      <c r="X36" s="464"/>
      <c r="Y36" s="464">
        <v>18000</v>
      </c>
      <c r="Z36" s="491"/>
      <c r="AA36" s="222"/>
    </row>
    <row r="37" spans="1:27" x14ac:dyDescent="0.25">
      <c r="A37" s="316" t="s">
        <v>89</v>
      </c>
      <c r="B37" s="464"/>
      <c r="C37" s="464"/>
      <c r="D37" s="464"/>
      <c r="E37" s="464">
        <v>82000</v>
      </c>
      <c r="F37" s="464"/>
      <c r="G37" s="464">
        <v>75000</v>
      </c>
      <c r="H37" s="464"/>
      <c r="I37" s="464">
        <v>87000</v>
      </c>
      <c r="J37" s="464"/>
      <c r="K37" s="464">
        <v>80000</v>
      </c>
      <c r="L37" s="464"/>
      <c r="M37" s="67"/>
      <c r="N37" s="494" t="s">
        <v>196</v>
      </c>
      <c r="O37" s="495"/>
      <c r="P37" s="464"/>
      <c r="Q37" s="464"/>
      <c r="R37" s="464"/>
      <c r="S37" s="464">
        <v>82000</v>
      </c>
      <c r="T37" s="464"/>
      <c r="U37" s="464">
        <v>75000</v>
      </c>
      <c r="V37" s="464"/>
      <c r="W37" s="464">
        <v>87000</v>
      </c>
      <c r="X37" s="464"/>
      <c r="Y37" s="464">
        <v>80000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37000</v>
      </c>
      <c r="F39" s="464"/>
      <c r="G39" s="464">
        <v>28000</v>
      </c>
      <c r="H39" s="464"/>
      <c r="I39" s="464">
        <v>33000</v>
      </c>
      <c r="J39" s="464"/>
      <c r="K39" s="464">
        <v>35000</v>
      </c>
      <c r="L39" s="464"/>
      <c r="M39" s="441"/>
      <c r="N39" s="497" t="s">
        <v>26</v>
      </c>
      <c r="O39" s="498"/>
      <c r="P39" s="84"/>
      <c r="Q39" s="84"/>
      <c r="R39" s="84"/>
      <c r="S39" s="84">
        <v>198000</v>
      </c>
      <c r="T39" s="84"/>
      <c r="U39" s="84">
        <v>181000</v>
      </c>
      <c r="V39" s="84"/>
      <c r="W39" s="84">
        <v>209000</v>
      </c>
      <c r="X39" s="84"/>
      <c r="Y39" s="84">
        <v>197000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198000</v>
      </c>
      <c r="F44" s="84"/>
      <c r="G44" s="84">
        <v>181000</v>
      </c>
      <c r="H44" s="84"/>
      <c r="I44" s="84">
        <v>209000</v>
      </c>
      <c r="J44" s="84"/>
      <c r="K44" s="84">
        <v>197000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198000</v>
      </c>
      <c r="F45" s="84"/>
      <c r="G45" s="84">
        <v>181000</v>
      </c>
      <c r="H45" s="84"/>
      <c r="I45" s="84">
        <v>209000</v>
      </c>
      <c r="J45" s="84"/>
      <c r="K45" s="84">
        <v>197000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659.21686906973048</v>
      </c>
      <c r="F50" s="508"/>
      <c r="G50" s="508">
        <v>634.82121335453235</v>
      </c>
      <c r="H50" s="508"/>
      <c r="I50" s="508">
        <v>628.8456893710719</v>
      </c>
      <c r="J50" s="508"/>
      <c r="K50" s="508">
        <v>588.53368006210019</v>
      </c>
      <c r="L50" s="508"/>
      <c r="M50" s="499"/>
      <c r="N50" s="509"/>
      <c r="O50" s="510" t="s">
        <v>106</v>
      </c>
      <c r="P50" s="508"/>
      <c r="Q50" s="508"/>
      <c r="R50" s="508"/>
      <c r="S50" s="508">
        <v>650.71026524895524</v>
      </c>
      <c r="T50" s="508"/>
      <c r="U50" s="508">
        <v>429.2454378927448</v>
      </c>
      <c r="V50" s="508"/>
      <c r="W50" s="508">
        <v>464.87859566331343</v>
      </c>
      <c r="X50" s="508"/>
      <c r="Y50" s="508">
        <v>424.44340943096466</v>
      </c>
      <c r="Z50" s="511"/>
    </row>
    <row r="51" spans="1:26" x14ac:dyDescent="0.25">
      <c r="A51" s="512" t="s">
        <v>106</v>
      </c>
      <c r="B51" s="513"/>
      <c r="C51" s="513"/>
      <c r="D51" s="513"/>
      <c r="E51" s="513">
        <v>185.44947640171841</v>
      </c>
      <c r="F51" s="513"/>
      <c r="G51" s="513">
        <v>168.39234211144088</v>
      </c>
      <c r="H51" s="513"/>
      <c r="I51" s="513">
        <v>160.6376942027195</v>
      </c>
      <c r="J51" s="513"/>
      <c r="K51" s="513">
        <v>135.19163294793771</v>
      </c>
      <c r="L51" s="513"/>
      <c r="M51" s="499"/>
      <c r="N51" s="502">
        <v>51</v>
      </c>
      <c r="O51" s="514" t="s">
        <v>85</v>
      </c>
      <c r="P51" s="513"/>
      <c r="Q51" s="513"/>
      <c r="R51" s="513"/>
      <c r="S51" s="513">
        <v>185.44947640171841</v>
      </c>
      <c r="T51" s="513"/>
      <c r="U51" s="513">
        <v>168.39234211144088</v>
      </c>
      <c r="V51" s="513"/>
      <c r="W51" s="513">
        <v>160.6376942027195</v>
      </c>
      <c r="X51" s="513"/>
      <c r="Y51" s="513">
        <v>135.19163294793771</v>
      </c>
      <c r="Z51" s="515"/>
    </row>
    <row r="52" spans="1:26" x14ac:dyDescent="0.25">
      <c r="A52" s="512" t="s">
        <v>108</v>
      </c>
      <c r="B52" s="513"/>
      <c r="C52" s="513"/>
      <c r="D52" s="513"/>
      <c r="E52" s="513">
        <v>222.23435731248907</v>
      </c>
      <c r="F52" s="513"/>
      <c r="G52" s="513">
        <v>224.59708812363297</v>
      </c>
      <c r="H52" s="513"/>
      <c r="I52" s="513">
        <v>226.05317433243616</v>
      </c>
      <c r="J52" s="513"/>
      <c r="K52" s="513">
        <v>218.59857614228491</v>
      </c>
      <c r="L52" s="513"/>
      <c r="M52" s="499"/>
      <c r="N52" s="502">
        <v>58</v>
      </c>
      <c r="O52" s="514" t="s">
        <v>19</v>
      </c>
      <c r="P52" s="513"/>
      <c r="Q52" s="513"/>
      <c r="R52" s="513"/>
      <c r="S52" s="513">
        <v>82.222797940315189</v>
      </c>
      <c r="T52" s="513"/>
      <c r="U52" s="513">
        <v>65.427370381016743</v>
      </c>
      <c r="V52" s="513"/>
      <c r="W52" s="513">
        <v>77.329850139263669</v>
      </c>
      <c r="X52" s="513"/>
      <c r="Y52" s="513">
        <v>58.903500778907819</v>
      </c>
      <c r="Z52" s="515"/>
    </row>
    <row r="53" spans="1:26" x14ac:dyDescent="0.25">
      <c r="A53" s="512" t="s">
        <v>110</v>
      </c>
      <c r="B53" s="513"/>
      <c r="C53" s="513"/>
      <c r="D53" s="513"/>
      <c r="E53" s="513">
        <v>129.42826543180075</v>
      </c>
      <c r="F53" s="513"/>
      <c r="G53" s="513">
        <v>111.05930725132121</v>
      </c>
      <c r="H53" s="513"/>
      <c r="I53" s="513">
        <v>106.21246034972606</v>
      </c>
      <c r="J53" s="513"/>
      <c r="K53" s="513">
        <v>78.775193461749538</v>
      </c>
      <c r="L53" s="513"/>
      <c r="M53" s="499"/>
      <c r="N53" s="502">
        <v>65</v>
      </c>
      <c r="O53" s="514" t="s">
        <v>25</v>
      </c>
      <c r="P53" s="513"/>
      <c r="Q53" s="513"/>
      <c r="R53" s="513"/>
      <c r="S53" s="513">
        <v>0.43956840003361186</v>
      </c>
      <c r="T53" s="513"/>
      <c r="U53" s="513">
        <v>0.58526483726152945</v>
      </c>
      <c r="V53" s="513"/>
      <c r="W53" s="513">
        <v>1.9812613480945727</v>
      </c>
      <c r="X53" s="513"/>
      <c r="Y53" s="513">
        <v>0.60553208319898233</v>
      </c>
      <c r="Z53" s="515"/>
    </row>
    <row r="54" spans="1:26" x14ac:dyDescent="0.25">
      <c r="A54" s="512" t="s">
        <v>112</v>
      </c>
      <c r="B54" s="513"/>
      <c r="C54" s="513"/>
      <c r="D54" s="513"/>
      <c r="E54" s="513">
        <v>116.88506386302524</v>
      </c>
      <c r="F54" s="513"/>
      <c r="G54" s="513">
        <v>125.99147175999775</v>
      </c>
      <c r="H54" s="513"/>
      <c r="I54" s="513">
        <v>130.90647997443051</v>
      </c>
      <c r="J54" s="513"/>
      <c r="K54" s="513">
        <v>149.30601170884898</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5.2197060606969803</v>
      </c>
      <c r="F55" s="517"/>
      <c r="G55" s="517">
        <v>4.7810041081395136</v>
      </c>
      <c r="H55" s="517"/>
      <c r="I55" s="517">
        <v>5.0358805117597001</v>
      </c>
      <c r="J55" s="517"/>
      <c r="K55" s="517">
        <v>6.6622658012789557</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382.59842250688808</v>
      </c>
      <c r="T56" s="513"/>
      <c r="U56" s="513">
        <v>194.84046056302566</v>
      </c>
      <c r="V56" s="513"/>
      <c r="W56" s="513">
        <v>224.9297899732357</v>
      </c>
      <c r="X56" s="513"/>
      <c r="Y56" s="513">
        <v>229.74274362092015</v>
      </c>
      <c r="Z56" s="515"/>
    </row>
    <row r="57" spans="1:26" x14ac:dyDescent="0.25">
      <c r="A57" s="518" t="s">
        <v>19</v>
      </c>
      <c r="B57" s="519"/>
      <c r="C57" s="519"/>
      <c r="D57" s="519"/>
      <c r="E57" s="519">
        <v>294.43049558701841</v>
      </c>
      <c r="F57" s="519"/>
      <c r="G57" s="519">
        <v>248.6488942831798</v>
      </c>
      <c r="H57" s="519"/>
      <c r="I57" s="519">
        <v>245.17491596149713</v>
      </c>
      <c r="J57" s="519"/>
      <c r="K57" s="519">
        <v>216.80197834633194</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82.222797940315189</v>
      </c>
      <c r="F58" s="517"/>
      <c r="G58" s="517">
        <v>65.427370381016743</v>
      </c>
      <c r="H58" s="517"/>
      <c r="I58" s="517">
        <v>77.329850139263669</v>
      </c>
      <c r="J58" s="517"/>
      <c r="K58" s="517">
        <v>58.903500778907819</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153.42725196313495</v>
      </c>
      <c r="F59" s="517"/>
      <c r="G59" s="517">
        <v>135.94445246651139</v>
      </c>
      <c r="H59" s="517"/>
      <c r="I59" s="517">
        <v>125.84079877344649</v>
      </c>
      <c r="J59" s="517"/>
      <c r="K59" s="517">
        <v>126.24751692669662</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53.580677413102727</v>
      </c>
      <c r="F60" s="517"/>
      <c r="G60" s="517">
        <v>43.748619895722427</v>
      </c>
      <c r="H60" s="517"/>
      <c r="I60" s="517">
        <v>37.347292634865809</v>
      </c>
      <c r="J60" s="517"/>
      <c r="K60" s="517">
        <v>25.106826360423501</v>
      </c>
      <c r="L60" s="517"/>
      <c r="M60" s="502"/>
      <c r="N60" s="502"/>
      <c r="O60" s="520" t="s">
        <v>108</v>
      </c>
      <c r="P60" s="508"/>
      <c r="Q60" s="508"/>
      <c r="R60" s="508"/>
      <c r="S60" s="508">
        <v>661.71349227507221</v>
      </c>
      <c r="T60" s="508"/>
      <c r="U60" s="508">
        <v>606.68260895118783</v>
      </c>
      <c r="V60" s="508"/>
      <c r="W60" s="508">
        <v>598.72694878970879</v>
      </c>
      <c r="X60" s="508"/>
      <c r="Y60" s="508">
        <v>594.97090420341692</v>
      </c>
      <c r="Z60" s="511"/>
    </row>
    <row r="61" spans="1:26" x14ac:dyDescent="0.25">
      <c r="A61" s="516" t="s">
        <v>112</v>
      </c>
      <c r="B61" s="517"/>
      <c r="C61" s="517"/>
      <c r="D61" s="517"/>
      <c r="E61" s="517">
        <v>0</v>
      </c>
      <c r="F61" s="517"/>
      <c r="G61" s="517">
        <v>0</v>
      </c>
      <c r="H61" s="517"/>
      <c r="I61" s="517">
        <v>0.16363777880394501</v>
      </c>
      <c r="J61" s="517"/>
      <c r="K61" s="517">
        <v>0.22028723223267499</v>
      </c>
      <c r="L61" s="517"/>
      <c r="M61" s="502">
        <v>1</v>
      </c>
      <c r="N61" s="502">
        <v>52</v>
      </c>
      <c r="O61" s="521" t="s">
        <v>85</v>
      </c>
      <c r="P61" s="513"/>
      <c r="Q61" s="513"/>
      <c r="R61" s="513"/>
      <c r="S61" s="513">
        <v>222.23435731248907</v>
      </c>
      <c r="T61" s="513"/>
      <c r="U61" s="513">
        <v>224.59708812363297</v>
      </c>
      <c r="V61" s="513"/>
      <c r="W61" s="513">
        <v>226.05317433243616</v>
      </c>
      <c r="X61" s="513"/>
      <c r="Y61" s="513">
        <v>218.59857614228491</v>
      </c>
      <c r="Z61" s="515"/>
    </row>
    <row r="62" spans="1:26" x14ac:dyDescent="0.25">
      <c r="A62" s="516" t="s">
        <v>114</v>
      </c>
      <c r="B62" s="517"/>
      <c r="C62" s="517"/>
      <c r="D62" s="517"/>
      <c r="E62" s="517">
        <v>5.1997682704655643</v>
      </c>
      <c r="F62" s="517"/>
      <c r="G62" s="517">
        <v>3.528451539929236</v>
      </c>
      <c r="H62" s="517"/>
      <c r="I62" s="517">
        <v>4.4933366351172399</v>
      </c>
      <c r="J62" s="517"/>
      <c r="K62" s="517">
        <v>6.3238470480713422</v>
      </c>
      <c r="L62" s="517"/>
      <c r="M62" s="502">
        <v>1</v>
      </c>
      <c r="N62" s="502">
        <v>59</v>
      </c>
      <c r="O62" s="514" t="s">
        <v>19</v>
      </c>
      <c r="P62" s="513"/>
      <c r="Q62" s="513"/>
      <c r="R62" s="513"/>
      <c r="S62" s="513">
        <v>153.42725196313495</v>
      </c>
      <c r="T62" s="513"/>
      <c r="U62" s="513">
        <v>135.94445246651139</v>
      </c>
      <c r="V62" s="513"/>
      <c r="W62" s="513">
        <v>125.84079877344649</v>
      </c>
      <c r="X62" s="513"/>
      <c r="Y62" s="513">
        <v>126.24751692669662</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3.7915617011393006</v>
      </c>
      <c r="T63" s="513"/>
      <c r="U63" s="513">
        <v>3.9123626204546662</v>
      </c>
      <c r="V63" s="513"/>
      <c r="W63" s="513">
        <v>4.2024611785185826</v>
      </c>
      <c r="X63" s="513"/>
      <c r="Y63" s="513">
        <v>7.4942966291278426</v>
      </c>
      <c r="Z63" s="515"/>
    </row>
    <row r="64" spans="1:26" x14ac:dyDescent="0.25">
      <c r="A64" s="518" t="s">
        <v>25</v>
      </c>
      <c r="B64" s="519"/>
      <c r="C64" s="519"/>
      <c r="D64" s="519"/>
      <c r="E64" s="519">
        <v>58.672845705818645</v>
      </c>
      <c r="F64" s="519"/>
      <c r="G64" s="519">
        <v>63.763608421857242</v>
      </c>
      <c r="H64" s="519"/>
      <c r="I64" s="519">
        <v>62.957728908945818</v>
      </c>
      <c r="J64" s="519"/>
      <c r="K64" s="519">
        <v>60.283209382989938</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0.43956840003361186</v>
      </c>
      <c r="F65" s="517"/>
      <c r="G65" s="517">
        <v>0.58526483726152945</v>
      </c>
      <c r="H65" s="517"/>
      <c r="I65" s="517">
        <v>1.9812613480945727</v>
      </c>
      <c r="J65" s="517"/>
      <c r="K65" s="517">
        <v>0.60553208319898233</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3.7915617011393006</v>
      </c>
      <c r="F66" s="517"/>
      <c r="G66" s="517">
        <v>3.9123626204546662</v>
      </c>
      <c r="H66" s="517"/>
      <c r="I66" s="517">
        <v>4.2024611785185826</v>
      </c>
      <c r="J66" s="517"/>
      <c r="K66" s="517">
        <v>7.4942966291278426</v>
      </c>
      <c r="L66" s="517"/>
      <c r="M66" s="502">
        <v>1</v>
      </c>
      <c r="N66" s="502">
        <v>87</v>
      </c>
      <c r="O66" s="514" t="s">
        <v>24</v>
      </c>
      <c r="P66" s="513"/>
      <c r="Q66" s="513"/>
      <c r="R66" s="513"/>
      <c r="S66" s="513">
        <v>282.26032129830895</v>
      </c>
      <c r="T66" s="513"/>
      <c r="U66" s="513">
        <v>242.22870574058891</v>
      </c>
      <c r="V66" s="513"/>
      <c r="W66" s="513">
        <v>242.6305145053075</v>
      </c>
      <c r="X66" s="513"/>
      <c r="Y66" s="513">
        <v>242.6305145053075</v>
      </c>
      <c r="Z66" s="515"/>
    </row>
    <row r="67" spans="1:28" x14ac:dyDescent="0.25">
      <c r="A67" s="516" t="s">
        <v>110</v>
      </c>
      <c r="B67" s="517"/>
      <c r="C67" s="517"/>
      <c r="D67" s="517"/>
      <c r="E67" s="517">
        <v>54.441715604645736</v>
      </c>
      <c r="F67" s="517"/>
      <c r="G67" s="517">
        <v>59.26598096414105</v>
      </c>
      <c r="H67" s="517"/>
      <c r="I67" s="517">
        <v>56.774006382332665</v>
      </c>
      <c r="J67" s="517"/>
      <c r="K67" s="517">
        <v>52.183380670663112</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855.00749311047775</v>
      </c>
      <c r="T70" s="508"/>
      <c r="U70" s="508">
        <v>776.42961786322712</v>
      </c>
      <c r="V70" s="508"/>
      <c r="W70" s="508">
        <v>753.95915595412885</v>
      </c>
      <c r="X70" s="508"/>
      <c r="Y70" s="508">
        <v>702.31765979635725</v>
      </c>
      <c r="Z70" s="511"/>
    </row>
    <row r="71" spans="1:28" ht="15.75" thickBot="1" x14ac:dyDescent="0.3">
      <c r="A71" s="518" t="s">
        <v>89</v>
      </c>
      <c r="B71" s="519"/>
      <c r="C71" s="519"/>
      <c r="D71" s="519"/>
      <c r="E71" s="519">
        <v>579.31568341811362</v>
      </c>
      <c r="F71" s="519"/>
      <c r="G71" s="519">
        <v>544.51750234171095</v>
      </c>
      <c r="H71" s="519"/>
      <c r="I71" s="519">
        <v>534.19857695588234</v>
      </c>
      <c r="J71" s="519"/>
      <c r="K71" s="519">
        <v>525.47383533943093</v>
      </c>
      <c r="L71" s="519"/>
      <c r="M71" s="502">
        <v>2</v>
      </c>
      <c r="N71" s="502">
        <v>53</v>
      </c>
      <c r="O71" s="521" t="s">
        <v>85</v>
      </c>
      <c r="P71" s="513"/>
      <c r="Q71" s="513"/>
      <c r="R71" s="513"/>
      <c r="S71" s="513">
        <v>129.42826543180075</v>
      </c>
      <c r="T71" s="513"/>
      <c r="U71" s="513">
        <v>111.05930725132121</v>
      </c>
      <c r="V71" s="513"/>
      <c r="W71" s="513">
        <v>106.21246034972606</v>
      </c>
      <c r="X71" s="513"/>
      <c r="Y71" s="513">
        <v>78.775193461749538</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53.580677413102727</v>
      </c>
      <c r="T72" s="513"/>
      <c r="U72" s="513">
        <v>43.748619895722427</v>
      </c>
      <c r="V72" s="513"/>
      <c r="W72" s="513">
        <v>37.347292634865809</v>
      </c>
      <c r="X72" s="513"/>
      <c r="Y72" s="513">
        <v>25.106826360423501</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54.441715604645736</v>
      </c>
      <c r="T73" s="513"/>
      <c r="U73" s="513">
        <v>59.26598096414105</v>
      </c>
      <c r="V73" s="513"/>
      <c r="W73" s="513">
        <v>56.774006382332665</v>
      </c>
      <c r="X73" s="513"/>
      <c r="Y73" s="513">
        <v>52.183380670663112</v>
      </c>
      <c r="Z73" s="515"/>
    </row>
    <row r="74" spans="1:28" x14ac:dyDescent="0.25">
      <c r="A74" s="516" t="s">
        <v>110</v>
      </c>
      <c r="B74" s="523"/>
      <c r="C74" s="523"/>
      <c r="D74" s="523"/>
      <c r="E74" s="523">
        <v>579.31568341811362</v>
      </c>
      <c r="F74" s="523"/>
      <c r="G74" s="523">
        <v>544.51750234171095</v>
      </c>
      <c r="H74" s="523"/>
      <c r="I74" s="523">
        <v>534.19857695588234</v>
      </c>
      <c r="J74" s="523"/>
      <c r="K74" s="523">
        <v>525.47383533943093</v>
      </c>
      <c r="L74" s="523"/>
      <c r="M74" s="502">
        <v>3</v>
      </c>
      <c r="N74" s="502">
        <v>74</v>
      </c>
      <c r="O74" s="514" t="s">
        <v>89</v>
      </c>
      <c r="P74" s="513"/>
      <c r="Q74" s="513"/>
      <c r="R74" s="513"/>
      <c r="S74" s="513">
        <v>579.31568341811362</v>
      </c>
      <c r="T74" s="513"/>
      <c r="U74" s="513">
        <v>544.51750234171095</v>
      </c>
      <c r="V74" s="513"/>
      <c r="W74" s="513">
        <v>534.19857695588234</v>
      </c>
      <c r="X74" s="513"/>
      <c r="Y74" s="513">
        <v>525.47383533943093</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38.241151242814979</v>
      </c>
      <c r="T76" s="513"/>
      <c r="U76" s="513">
        <v>17.838207410331464</v>
      </c>
      <c r="V76" s="513"/>
      <c r="W76" s="513">
        <v>19.42681963132193</v>
      </c>
      <c r="X76" s="513"/>
      <c r="Y76" s="513">
        <v>20.778423964090113</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116.88506386302524</v>
      </c>
      <c r="T80" s="508"/>
      <c r="U80" s="508">
        <v>125.99147175999775</v>
      </c>
      <c r="V80" s="508"/>
      <c r="W80" s="508">
        <v>131.07011775323446</v>
      </c>
      <c r="X80" s="508"/>
      <c r="Y80" s="508">
        <v>149.52629894108165</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116.88506386302524</v>
      </c>
      <c r="T81" s="513"/>
      <c r="U81" s="513">
        <v>125.99147175999775</v>
      </c>
      <c r="V81" s="513"/>
      <c r="W81" s="513">
        <v>130.90647997443051</v>
      </c>
      <c r="X81" s="513"/>
      <c r="Y81" s="513">
        <v>149.30601170884898</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0.16363777880394501</v>
      </c>
      <c r="X82" s="513"/>
      <c r="Y82" s="513">
        <v>0.22028723223267499</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703.09989504801206</v>
      </c>
      <c r="F85" s="519"/>
      <c r="G85" s="519">
        <v>454.90737371394601</v>
      </c>
      <c r="H85" s="519"/>
      <c r="I85" s="519">
        <v>486.98712410986514</v>
      </c>
      <c r="J85" s="519"/>
      <c r="K85" s="519">
        <v>493.15168209031776</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382.59842250688808</v>
      </c>
      <c r="F86" s="517"/>
      <c r="G86" s="517">
        <v>194.84046056302566</v>
      </c>
      <c r="H86" s="517"/>
      <c r="I86" s="517">
        <v>224.9297899732357</v>
      </c>
      <c r="J86" s="517"/>
      <c r="K86" s="517">
        <v>229.74274362092015</v>
      </c>
      <c r="L86" s="517"/>
      <c r="M86" s="441"/>
      <c r="N86" s="502">
        <v>89</v>
      </c>
      <c r="O86" s="514" t="s">
        <v>24</v>
      </c>
      <c r="P86" s="513"/>
      <c r="Q86" s="513"/>
      <c r="R86" s="513"/>
      <c r="S86" s="513">
        <v>0</v>
      </c>
      <c r="T86" s="513"/>
      <c r="U86" s="513">
        <v>0</v>
      </c>
      <c r="V86" s="513"/>
      <c r="W86" s="513">
        <v>0</v>
      </c>
      <c r="X86" s="513"/>
      <c r="Y86" s="513">
        <v>0</v>
      </c>
      <c r="Z86" s="515"/>
    </row>
    <row r="87" spans="1:27" x14ac:dyDescent="0.25">
      <c r="A87" s="516" t="s">
        <v>108</v>
      </c>
      <c r="B87" s="517"/>
      <c r="C87" s="517"/>
      <c r="D87" s="517"/>
      <c r="E87" s="517">
        <v>282.26032129830895</v>
      </c>
      <c r="F87" s="517"/>
      <c r="G87" s="517">
        <v>242.22870574058891</v>
      </c>
      <c r="H87" s="517"/>
      <c r="I87" s="517">
        <v>242.6305145053075</v>
      </c>
      <c r="J87" s="517"/>
      <c r="K87" s="517">
        <v>242.6305145053075</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38.241151242814979</v>
      </c>
      <c r="F88" s="517"/>
      <c r="G88" s="517">
        <v>17.838207410331464</v>
      </c>
      <c r="H88" s="517"/>
      <c r="I88" s="517">
        <v>19.42681963132193</v>
      </c>
      <c r="J88" s="517"/>
      <c r="K88" s="517">
        <v>20.778423964090113</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0</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10.419474331162544</v>
      </c>
      <c r="T90" s="508"/>
      <c r="U90" s="508">
        <v>8.3094556480687487</v>
      </c>
      <c r="V90" s="508"/>
      <c r="W90" s="508">
        <v>9.52921714687694</v>
      </c>
      <c r="X90" s="508"/>
      <c r="Y90" s="508">
        <v>12.986112849350299</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5.2197060606969803</v>
      </c>
      <c r="T91" s="513"/>
      <c r="U91" s="513">
        <v>4.7810041081395136</v>
      </c>
      <c r="V91" s="513"/>
      <c r="W91" s="513">
        <v>5.0358805117597001</v>
      </c>
      <c r="X91" s="513"/>
      <c r="Y91" s="513">
        <v>6.6622658012789557</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5.1997682704655643</v>
      </c>
      <c r="T92" s="513"/>
      <c r="U92" s="513">
        <v>3.528451539929236</v>
      </c>
      <c r="V92" s="513"/>
      <c r="W92" s="513">
        <v>4.4933366351172399</v>
      </c>
      <c r="X92" s="513"/>
      <c r="Y92" s="513">
        <v>6.3238470480713422</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6.4007584393275391E-2</v>
      </c>
      <c r="E11" s="173">
        <v>9.333577119362349E-2</v>
      </c>
      <c r="F11" s="173">
        <v>0.15377946035236467</v>
      </c>
      <c r="G11" s="173">
        <v>0.11894305536622807</v>
      </c>
      <c r="H11" s="173">
        <v>0.20915303486823861</v>
      </c>
      <c r="I11" s="173">
        <v>0.24816242272600791</v>
      </c>
      <c r="J11" s="173">
        <v>0.28975102954529769</v>
      </c>
      <c r="K11" s="173">
        <v>0.35275430207935921</v>
      </c>
      <c r="L11" s="173">
        <v>0.40760265779932137</v>
      </c>
      <c r="M11" s="173">
        <v>0.46164758876659706</v>
      </c>
      <c r="N11" s="173">
        <v>0.4981484437894444</v>
      </c>
      <c r="O11" s="67"/>
      <c r="P11" s="366"/>
      <c r="Q11" s="399" t="s">
        <v>32</v>
      </c>
      <c r="R11" s="399"/>
      <c r="S11" s="43"/>
      <c r="T11" s="43">
        <v>1.11206685563712</v>
      </c>
      <c r="U11" s="43">
        <v>1.815449441035637</v>
      </c>
      <c r="V11" s="43">
        <v>1.39403273872494</v>
      </c>
      <c r="W11" s="43">
        <v>2.438363118683998</v>
      </c>
      <c r="X11" s="43">
        <v>2.8931789300612989</v>
      </c>
      <c r="Y11" s="43">
        <v>3.3942205274382973</v>
      </c>
      <c r="Z11" s="43">
        <v>4.161114281257924</v>
      </c>
      <c r="AA11" s="43">
        <v>4.8031799978708882</v>
      </c>
      <c r="AB11" s="43">
        <v>5.4453058984724638</v>
      </c>
      <c r="AC11" s="44"/>
      <c r="AE11" s="401"/>
    </row>
    <row r="12" spans="1:31" x14ac:dyDescent="0.25">
      <c r="A12" s="366"/>
      <c r="B12" s="402" t="s">
        <v>147</v>
      </c>
      <c r="C12" s="402"/>
      <c r="D12" s="173">
        <v>102.92053418722458</v>
      </c>
      <c r="E12" s="173">
        <v>99.621960938807277</v>
      </c>
      <c r="F12" s="173">
        <v>88.901597881450954</v>
      </c>
      <c r="G12" s="173">
        <v>99.680864032528959</v>
      </c>
      <c r="H12" s="173">
        <v>105.21775484237234</v>
      </c>
      <c r="I12" s="173">
        <v>105.27665793609407</v>
      </c>
      <c r="J12" s="173">
        <v>101.86027850023328</v>
      </c>
      <c r="K12" s="173">
        <v>98.591156798676906</v>
      </c>
      <c r="L12" s="173">
        <v>108.57523118451141</v>
      </c>
      <c r="M12" s="173">
        <v>92.730298973364</v>
      </c>
      <c r="N12" s="173">
        <v>97.413094924242145</v>
      </c>
      <c r="O12" s="67"/>
      <c r="P12" s="366"/>
      <c r="Q12" s="402" t="s">
        <v>147</v>
      </c>
      <c r="R12" s="402"/>
      <c r="S12" s="43"/>
      <c r="T12" s="43">
        <v>1186.9648628476975</v>
      </c>
      <c r="U12" s="43">
        <v>1049.5312950847751</v>
      </c>
      <c r="V12" s="43">
        <v>1168.2765963752911</v>
      </c>
      <c r="W12" s="43">
        <v>1226.6572799194689</v>
      </c>
      <c r="X12" s="43">
        <v>1227.358297127299</v>
      </c>
      <c r="Y12" s="43">
        <v>1193.218359771259</v>
      </c>
      <c r="Z12" s="43">
        <v>1162.9881425752815</v>
      </c>
      <c r="AA12" s="43">
        <v>1279.4479346756627</v>
      </c>
      <c r="AB12" s="43">
        <v>1093.788544018731</v>
      </c>
      <c r="AC12" s="44"/>
    </row>
    <row r="13" spans="1:31" x14ac:dyDescent="0.25">
      <c r="A13" s="366"/>
      <c r="B13" s="402" t="s">
        <v>148</v>
      </c>
      <c r="C13" s="402"/>
      <c r="D13" s="173" t="s">
        <v>18</v>
      </c>
      <c r="E13" s="173">
        <v>0</v>
      </c>
      <c r="F13" s="173">
        <v>0</v>
      </c>
      <c r="G13" s="173">
        <v>0</v>
      </c>
      <c r="H13" s="173">
        <v>0</v>
      </c>
      <c r="I13" s="173">
        <v>0</v>
      </c>
      <c r="J13" s="173">
        <v>0.16500000000000001</v>
      </c>
      <c r="K13" s="173">
        <v>0.16500000000000001</v>
      </c>
      <c r="L13" s="173">
        <v>0.16500000000000001</v>
      </c>
      <c r="M13" s="173">
        <v>0.2</v>
      </c>
      <c r="N13" s="173">
        <v>0.375</v>
      </c>
      <c r="O13" s="67"/>
      <c r="P13" s="366"/>
      <c r="Q13" s="402" t="s">
        <v>148</v>
      </c>
      <c r="R13" s="402"/>
      <c r="S13" s="43"/>
      <c r="T13" s="43">
        <v>0</v>
      </c>
      <c r="U13" s="43">
        <v>0</v>
      </c>
      <c r="V13" s="43">
        <v>0</v>
      </c>
      <c r="W13" s="43">
        <v>0</v>
      </c>
      <c r="X13" s="43">
        <v>0</v>
      </c>
      <c r="Y13" s="43">
        <v>1.9328538293934352</v>
      </c>
      <c r="Z13" s="43">
        <v>1.9463514756883007</v>
      </c>
      <c r="AA13" s="43">
        <v>1.9443560646233253</v>
      </c>
      <c r="AB13" s="43">
        <v>2.3590747708748627</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102.98454177161786</v>
      </c>
      <c r="E16" s="189">
        <v>99.715296710000899</v>
      </c>
      <c r="F16" s="189">
        <v>89.055377341803322</v>
      </c>
      <c r="G16" s="189">
        <v>99.799807087895189</v>
      </c>
      <c r="H16" s="189">
        <v>105.42690787724058</v>
      </c>
      <c r="I16" s="189">
        <v>105.52482035882008</v>
      </c>
      <c r="J16" s="189">
        <v>102.31502952977858</v>
      </c>
      <c r="K16" s="189">
        <v>99.108911100756274</v>
      </c>
      <c r="L16" s="189">
        <v>109.14783384231073</v>
      </c>
      <c r="M16" s="189">
        <v>93.391946562130599</v>
      </c>
      <c r="N16" s="189">
        <v>98.286243368031592</v>
      </c>
      <c r="O16" s="67"/>
      <c r="P16" s="366"/>
      <c r="Q16" s="403" t="s">
        <v>26</v>
      </c>
      <c r="R16" s="403"/>
      <c r="S16" s="84"/>
      <c r="T16" s="84">
        <v>1188.0769297033348</v>
      </c>
      <c r="U16" s="84">
        <v>1051.3467445258107</v>
      </c>
      <c r="V16" s="84">
        <v>1169.670629114016</v>
      </c>
      <c r="W16" s="84">
        <v>1229.0956430381525</v>
      </c>
      <c r="X16" s="84">
        <v>1230.2514760573604</v>
      </c>
      <c r="Y16" s="84">
        <v>1198.5454341280906</v>
      </c>
      <c r="Z16" s="84">
        <v>1169.0956083322276</v>
      </c>
      <c r="AA16" s="84">
        <v>1286.1954707381569</v>
      </c>
      <c r="AB16" s="84">
        <v>1101.5929246880785</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t="s">
        <v>139</v>
      </c>
      <c r="E18" s="173" t="s">
        <v>139</v>
      </c>
      <c r="F18" s="173" t="s">
        <v>139</v>
      </c>
      <c r="G18" s="173" t="s">
        <v>139</v>
      </c>
      <c r="H18" s="173" t="s">
        <v>139</v>
      </c>
      <c r="I18" s="173" t="s">
        <v>139</v>
      </c>
      <c r="J18" s="173" t="s">
        <v>139</v>
      </c>
      <c r="K18" s="173" t="s">
        <v>139</v>
      </c>
      <c r="L18" s="173" t="s">
        <v>18</v>
      </c>
      <c r="M18" s="173" t="s">
        <v>139</v>
      </c>
      <c r="N18" s="173">
        <v>26.441744310693259</v>
      </c>
      <c r="O18" s="67"/>
      <c r="P18" s="366" t="s">
        <v>131</v>
      </c>
      <c r="Q18" s="399" t="s">
        <v>39</v>
      </c>
      <c r="R18" s="399"/>
      <c r="S18" s="43"/>
      <c r="T18" s="43" t="s">
        <v>139</v>
      </c>
      <c r="U18" s="43" t="s">
        <v>139</v>
      </c>
      <c r="V18" s="43" t="s">
        <v>139</v>
      </c>
      <c r="W18" s="43" t="s">
        <v>139</v>
      </c>
      <c r="X18" s="43" t="s">
        <v>139</v>
      </c>
      <c r="Y18" s="43" t="s">
        <v>139</v>
      </c>
      <c r="Z18" s="43" t="s">
        <v>139</v>
      </c>
      <c r="AA18" s="43" t="s">
        <v>18</v>
      </c>
      <c r="AB18" s="43" t="s">
        <v>139</v>
      </c>
      <c r="AC18" s="44"/>
    </row>
    <row r="19" spans="1:29" x14ac:dyDescent="0.25">
      <c r="A19" s="366"/>
      <c r="B19" s="399" t="s">
        <v>40</v>
      </c>
      <c r="C19" s="399"/>
      <c r="D19" s="173" t="s">
        <v>18</v>
      </c>
      <c r="E19" s="173" t="s">
        <v>18</v>
      </c>
      <c r="F19" s="173" t="s">
        <v>18</v>
      </c>
      <c r="G19" s="173" t="s">
        <v>18</v>
      </c>
      <c r="H19" s="173">
        <v>7.7768085813671686E-2</v>
      </c>
      <c r="I19" s="173">
        <v>0.33629716010435295</v>
      </c>
      <c r="J19" s="173">
        <v>1.1027627119942023</v>
      </c>
      <c r="K19" s="173">
        <v>3.2165418140813</v>
      </c>
      <c r="L19" s="173">
        <v>3.2309480572307376</v>
      </c>
      <c r="M19" s="173">
        <v>3.810325099221326</v>
      </c>
      <c r="N19" s="173">
        <v>3.7235685222034975</v>
      </c>
      <c r="O19" s="67"/>
      <c r="P19" s="366"/>
      <c r="Q19" s="399" t="s">
        <v>40</v>
      </c>
      <c r="R19" s="399"/>
      <c r="S19" s="43"/>
      <c r="T19" s="43" t="s">
        <v>18</v>
      </c>
      <c r="U19" s="43" t="s">
        <v>18</v>
      </c>
      <c r="V19" s="43" t="s">
        <v>18</v>
      </c>
      <c r="W19" s="43">
        <v>0.90664155257498247</v>
      </c>
      <c r="X19" s="43">
        <v>3.9206897126709759</v>
      </c>
      <c r="Y19" s="43">
        <v>12.918055338122933</v>
      </c>
      <c r="Z19" s="43">
        <v>37.942550948183403</v>
      </c>
      <c r="AA19" s="43">
        <v>38.073414845815364</v>
      </c>
      <c r="AB19" s="43">
        <v>44.944209052021449</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0</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0</v>
      </c>
      <c r="E21" s="173">
        <v>0</v>
      </c>
      <c r="F21" s="173">
        <v>0</v>
      </c>
      <c r="G21" s="173">
        <v>0</v>
      </c>
      <c r="H21" s="173">
        <v>0</v>
      </c>
      <c r="I21" s="173">
        <v>0</v>
      </c>
      <c r="J21" s="173">
        <v>0</v>
      </c>
      <c r="K21" s="173">
        <v>0</v>
      </c>
      <c r="L21" s="173">
        <v>0</v>
      </c>
      <c r="M21" s="173">
        <v>0</v>
      </c>
      <c r="N21" s="173">
        <v>0</v>
      </c>
      <c r="O21" s="67"/>
      <c r="P21" s="366"/>
      <c r="Q21" s="399" t="s">
        <v>149</v>
      </c>
      <c r="R21" s="399"/>
      <c r="S21" s="43"/>
      <c r="T21" s="43">
        <v>0</v>
      </c>
      <c r="U21" s="43">
        <v>0</v>
      </c>
      <c r="V21" s="43">
        <v>0</v>
      </c>
      <c r="W21" s="43">
        <v>0</v>
      </c>
      <c r="X21" s="43">
        <v>0</v>
      </c>
      <c r="Y21" s="43">
        <v>0</v>
      </c>
      <c r="Z21" s="43">
        <v>0</v>
      </c>
      <c r="AA21" s="43">
        <v>0</v>
      </c>
      <c r="AB21" s="43">
        <v>0</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7.7768085813671686E-2</v>
      </c>
      <c r="I24" s="189">
        <v>0.33629716010435295</v>
      </c>
      <c r="J24" s="189">
        <v>1.1027627119942023</v>
      </c>
      <c r="K24" s="189">
        <v>3.2165418140813</v>
      </c>
      <c r="L24" s="189">
        <v>3.2309480572307376</v>
      </c>
      <c r="M24" s="189">
        <v>3.810325099221326</v>
      </c>
      <c r="N24" s="189">
        <v>30.165312832896756</v>
      </c>
      <c r="O24" s="67"/>
      <c r="P24" s="366"/>
      <c r="Q24" s="403" t="s">
        <v>26</v>
      </c>
      <c r="R24" s="403"/>
      <c r="S24" s="84"/>
      <c r="T24" s="84">
        <v>0</v>
      </c>
      <c r="U24" s="84">
        <v>0</v>
      </c>
      <c r="V24" s="84">
        <v>0</v>
      </c>
      <c r="W24" s="84">
        <v>0.90664155257498247</v>
      </c>
      <c r="X24" s="84">
        <v>3.9206897126709759</v>
      </c>
      <c r="Y24" s="84">
        <v>12.918055338122933</v>
      </c>
      <c r="Z24" s="84">
        <v>37.942550948183403</v>
      </c>
      <c r="AA24" s="84">
        <v>38.073414845815364</v>
      </c>
      <c r="AB24" s="84">
        <v>44.944209052021449</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102.98454177161786</v>
      </c>
      <c r="E26" s="405">
        <v>99.715296710000899</v>
      </c>
      <c r="F26" s="405">
        <v>89.055377341803322</v>
      </c>
      <c r="G26" s="405">
        <v>99.799807087895189</v>
      </c>
      <c r="H26" s="405">
        <v>105.50467596305425</v>
      </c>
      <c r="I26" s="405">
        <v>105.86111751892443</v>
      </c>
      <c r="J26" s="405">
        <v>103.41779224177279</v>
      </c>
      <c r="K26" s="405">
        <v>102.32545291483757</v>
      </c>
      <c r="L26" s="405">
        <v>112.37878189954147</v>
      </c>
      <c r="M26" s="405">
        <v>97.202271661351929</v>
      </c>
      <c r="N26" s="405">
        <v>128.45155620092834</v>
      </c>
      <c r="O26" s="67"/>
      <c r="P26" s="403" t="s">
        <v>26</v>
      </c>
      <c r="Q26" s="403"/>
      <c r="R26" s="403"/>
      <c r="S26" s="84"/>
      <c r="T26" s="84">
        <v>1188.0769297033348</v>
      </c>
      <c r="U26" s="84">
        <v>1051.3467445258107</v>
      </c>
      <c r="V26" s="84">
        <v>1169.670629114016</v>
      </c>
      <c r="W26" s="84">
        <v>1230.0022845907276</v>
      </c>
      <c r="X26" s="84">
        <v>1234.1721657700311</v>
      </c>
      <c r="Y26" s="84">
        <v>1211.4634894662136</v>
      </c>
      <c r="Z26" s="84">
        <v>1207.038159280411</v>
      </c>
      <c r="AA26" s="84">
        <v>1324.2688855839724</v>
      </c>
      <c r="AB26" s="84">
        <v>1146.5371337400998</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182.87881255221532</v>
      </c>
      <c r="T34" s="43">
        <v>266.67363198178134</v>
      </c>
      <c r="U34" s="43">
        <v>439.36988672104229</v>
      </c>
      <c r="V34" s="43">
        <v>339.83730104636578</v>
      </c>
      <c r="W34" s="43">
        <v>597.58009962353924</v>
      </c>
      <c r="X34" s="43">
        <v>709.03549350287938</v>
      </c>
      <c r="Y34" s="43">
        <v>827.86008441513616</v>
      </c>
      <c r="Z34" s="43">
        <v>1007.8694345124552</v>
      </c>
      <c r="AA34" s="43">
        <v>1164.5790222837736</v>
      </c>
      <c r="AB34" s="43">
        <v>1318.9931107617062</v>
      </c>
      <c r="AC34" s="44">
        <v>1423.2812679698411</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1</v>
      </c>
      <c r="K36" s="43">
        <v>1</v>
      </c>
      <c r="L36" s="43">
        <v>1</v>
      </c>
      <c r="M36" s="43">
        <v>1</v>
      </c>
      <c r="N36" s="43">
        <v>2</v>
      </c>
      <c r="O36" s="67"/>
      <c r="P36" s="145"/>
      <c r="Q36" s="402" t="s">
        <v>157</v>
      </c>
      <c r="R36" s="402"/>
      <c r="S36" s="43">
        <v>0</v>
      </c>
      <c r="T36" s="43">
        <v>0</v>
      </c>
      <c r="U36" s="43">
        <v>0</v>
      </c>
      <c r="V36" s="43">
        <v>0</v>
      </c>
      <c r="W36" s="43">
        <v>0</v>
      </c>
      <c r="X36" s="43">
        <v>0</v>
      </c>
      <c r="Y36" s="43">
        <v>0.1</v>
      </c>
      <c r="Z36" s="43">
        <v>0.1</v>
      </c>
      <c r="AA36" s="43">
        <v>0.1</v>
      </c>
      <c r="AB36" s="43">
        <v>0.1</v>
      </c>
      <c r="AC36" s="340">
        <v>0.156</v>
      </c>
      <c r="AD36" s="413"/>
    </row>
    <row r="37" spans="1:30" x14ac:dyDescent="0.25">
      <c r="A37" s="366" t="s">
        <v>131</v>
      </c>
      <c r="B37" s="414" t="s">
        <v>39</v>
      </c>
      <c r="C37" s="415"/>
      <c r="D37" s="43">
        <v>2</v>
      </c>
      <c r="E37" s="43">
        <v>2</v>
      </c>
      <c r="F37" s="43">
        <v>2</v>
      </c>
      <c r="G37" s="43">
        <v>2</v>
      </c>
      <c r="H37" s="43">
        <v>2</v>
      </c>
      <c r="I37" s="43">
        <v>2</v>
      </c>
      <c r="J37" s="43">
        <v>2</v>
      </c>
      <c r="K37" s="43">
        <v>2</v>
      </c>
      <c r="L37" s="43">
        <v>2</v>
      </c>
      <c r="M37" s="43">
        <v>2</v>
      </c>
      <c r="N37" s="43">
        <v>2</v>
      </c>
      <c r="O37" s="67"/>
      <c r="P37" s="144" t="s">
        <v>131</v>
      </c>
      <c r="Q37" s="399" t="s">
        <v>39</v>
      </c>
      <c r="R37" s="399"/>
      <c r="S37" s="43">
        <v>6.7</v>
      </c>
      <c r="T37" s="43">
        <v>6.7</v>
      </c>
      <c r="U37" s="43">
        <v>6.7</v>
      </c>
      <c r="V37" s="43">
        <v>6.7</v>
      </c>
      <c r="W37" s="43">
        <v>6.7</v>
      </c>
      <c r="X37" s="43">
        <v>6.7</v>
      </c>
      <c r="Y37" s="43">
        <v>6.7</v>
      </c>
      <c r="Z37" s="43">
        <v>6.7</v>
      </c>
      <c r="AA37" s="43">
        <v>6.7</v>
      </c>
      <c r="AB37" s="43">
        <v>6.7</v>
      </c>
      <c r="AC37" s="44">
        <v>6.7</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9.9949999999999997E-2</v>
      </c>
      <c r="X38" s="43">
        <v>0.70038400000000023</v>
      </c>
      <c r="Y38" s="43">
        <v>1.5427699999999989</v>
      </c>
      <c r="Z38" s="43">
        <v>2.1334099999999987</v>
      </c>
      <c r="AA38" s="43">
        <v>2.54006</v>
      </c>
      <c r="AB38" s="43">
        <v>2.9160790000000008</v>
      </c>
      <c r="AC38" s="44">
        <v>2.9640790000000012</v>
      </c>
    </row>
    <row r="39" spans="1:30" x14ac:dyDescent="0.25">
      <c r="A39" s="366"/>
      <c r="B39" s="402" t="s">
        <v>41</v>
      </c>
      <c r="C39" s="402"/>
      <c r="D39" s="43">
        <v>0</v>
      </c>
      <c r="E39" s="43">
        <v>0</v>
      </c>
      <c r="F39" s="43">
        <v>0</v>
      </c>
      <c r="G39" s="43">
        <v>0</v>
      </c>
      <c r="H39" s="43">
        <v>0</v>
      </c>
      <c r="I39" s="43">
        <v>0</v>
      </c>
      <c r="J39" s="43">
        <v>0</v>
      </c>
      <c r="K39" s="43">
        <v>0</v>
      </c>
      <c r="L39" s="43">
        <v>0</v>
      </c>
      <c r="M39" s="43">
        <v>0</v>
      </c>
      <c r="N39" s="43">
        <v>0</v>
      </c>
      <c r="O39" s="67"/>
      <c r="P39" s="145"/>
      <c r="Q39" s="399" t="s">
        <v>41</v>
      </c>
      <c r="R39" s="399"/>
      <c r="S39" s="43">
        <v>0</v>
      </c>
      <c r="T39" s="43">
        <v>0</v>
      </c>
      <c r="U39" s="43">
        <v>0</v>
      </c>
      <c r="V39" s="43">
        <v>0</v>
      </c>
      <c r="W39" s="43">
        <v>0</v>
      </c>
      <c r="X39" s="43">
        <v>0</v>
      </c>
      <c r="Y39" s="43">
        <v>0</v>
      </c>
      <c r="Z39" s="43">
        <v>0</v>
      </c>
      <c r="AA39" s="43">
        <v>0</v>
      </c>
      <c r="AB39" s="43">
        <v>0</v>
      </c>
      <c r="AC39" s="44">
        <v>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2</v>
      </c>
      <c r="E44" s="84">
        <v>2</v>
      </c>
      <c r="F44" s="84">
        <v>2</v>
      </c>
      <c r="G44" s="84">
        <v>2</v>
      </c>
      <c r="H44" s="84">
        <v>2</v>
      </c>
      <c r="I44" s="84">
        <v>2</v>
      </c>
      <c r="J44" s="84">
        <v>3</v>
      </c>
      <c r="K44" s="84">
        <v>3</v>
      </c>
      <c r="L44" s="84">
        <v>3</v>
      </c>
      <c r="M44" s="84">
        <v>3</v>
      </c>
      <c r="N44" s="84">
        <v>4</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66</v>
      </c>
      <c r="B7" s="220" t="s">
        <v>18</v>
      </c>
      <c r="C7" s="220">
        <v>83930</v>
      </c>
      <c r="D7" s="220">
        <v>84706</v>
      </c>
      <c r="E7" s="220">
        <v>85323</v>
      </c>
      <c r="F7" s="220">
        <v>85776</v>
      </c>
      <c r="G7" s="220">
        <v>85775</v>
      </c>
      <c r="H7" s="220">
        <v>85366</v>
      </c>
      <c r="I7" s="220">
        <v>84774</v>
      </c>
      <c r="J7" s="220">
        <v>84861</v>
      </c>
      <c r="K7" s="220">
        <v>84779</v>
      </c>
      <c r="L7" s="220" t="s">
        <v>18</v>
      </c>
      <c r="M7" s="67"/>
      <c r="N7" s="67"/>
      <c r="O7" s="67"/>
      <c r="P7" s="67"/>
      <c r="Q7" s="67"/>
      <c r="R7" s="67"/>
      <c r="S7" s="67"/>
      <c r="T7" s="67"/>
      <c r="U7" s="67"/>
      <c r="V7" s="67"/>
      <c r="W7" s="67"/>
      <c r="X7" s="67"/>
      <c r="Y7" s="67"/>
      <c r="Z7" s="102"/>
      <c r="AB7" s="300">
        <v>316.8453024225484</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99.132501017722689</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107.28841598177776</v>
      </c>
      <c r="F13" s="312"/>
      <c r="G13" s="312">
        <v>105.96223339150696</v>
      </c>
      <c r="H13" s="312"/>
      <c r="I13" s="312">
        <v>97.442500342097517</v>
      </c>
      <c r="J13" s="312"/>
      <c r="K13" s="312">
        <v>84.27006787702058</v>
      </c>
      <c r="L13" s="312"/>
      <c r="M13" s="67"/>
      <c r="N13" s="313" t="s">
        <v>86</v>
      </c>
      <c r="O13" s="314"/>
      <c r="P13" s="253"/>
      <c r="Q13" s="253"/>
      <c r="R13" s="253"/>
      <c r="S13" s="253">
        <v>1257.4383927168262</v>
      </c>
      <c r="T13" s="253"/>
      <c r="U13" s="253">
        <v>1235.3510159312964</v>
      </c>
      <c r="V13" s="253"/>
      <c r="W13" s="253">
        <v>1149.4385111248439</v>
      </c>
      <c r="X13" s="315"/>
      <c r="Y13" s="253">
        <v>993.99695534295734</v>
      </c>
      <c r="Z13" s="255"/>
    </row>
    <row r="14" spans="1:34" x14ac:dyDescent="0.25">
      <c r="A14" s="316" t="s">
        <v>19</v>
      </c>
      <c r="B14" s="312"/>
      <c r="C14" s="312"/>
      <c r="D14" s="312"/>
      <c r="E14" s="312">
        <v>50.532768717289528</v>
      </c>
      <c r="F14" s="312"/>
      <c r="G14" s="312">
        <v>43.273502595288541</v>
      </c>
      <c r="H14" s="312"/>
      <c r="I14" s="312">
        <v>41.849601599741774</v>
      </c>
      <c r="J14" s="312"/>
      <c r="K14" s="312">
        <v>34.792914243992399</v>
      </c>
      <c r="L14" s="312"/>
      <c r="M14" s="67"/>
      <c r="N14" s="313" t="s">
        <v>87</v>
      </c>
      <c r="O14" s="314"/>
      <c r="P14" s="253"/>
      <c r="Q14" s="253"/>
      <c r="R14" s="253"/>
      <c r="S14" s="253">
        <v>592.25260149419887</v>
      </c>
      <c r="T14" s="253"/>
      <c r="U14" s="253">
        <v>504.50017598704221</v>
      </c>
      <c r="V14" s="253"/>
      <c r="W14" s="253">
        <v>493.66081109469621</v>
      </c>
      <c r="X14" s="315"/>
      <c r="Y14" s="253">
        <v>410.39543099107561</v>
      </c>
      <c r="Z14" s="255"/>
    </row>
    <row r="15" spans="1:34" s="318" customFormat="1" ht="15" customHeight="1" x14ac:dyDescent="0.25">
      <c r="A15" s="316" t="s">
        <v>25</v>
      </c>
      <c r="B15" s="312"/>
      <c r="C15" s="312"/>
      <c r="D15" s="312"/>
      <c r="E15" s="312">
        <v>121.53633090414382</v>
      </c>
      <c r="F15" s="312"/>
      <c r="G15" s="312">
        <v>125.15864785537674</v>
      </c>
      <c r="H15" s="312"/>
      <c r="I15" s="312">
        <v>99.457114595748905</v>
      </c>
      <c r="J15" s="312"/>
      <c r="K15" s="312">
        <v>75.214508611399651</v>
      </c>
      <c r="L15" s="312"/>
      <c r="M15" s="317"/>
      <c r="N15" s="313" t="s">
        <v>88</v>
      </c>
      <c r="O15" s="314"/>
      <c r="P15" s="253"/>
      <c r="Q15" s="253"/>
      <c r="R15" s="253"/>
      <c r="S15" s="253">
        <v>2981.6831655053807</v>
      </c>
      <c r="T15" s="253"/>
      <c r="U15" s="253">
        <v>2785.884517993517</v>
      </c>
      <c r="V15" s="253"/>
      <c r="W15" s="253">
        <v>2415.7928199765097</v>
      </c>
      <c r="X15" s="253"/>
      <c r="Y15" s="253">
        <v>1814.7542533827125</v>
      </c>
      <c r="Z15" s="255"/>
    </row>
    <row r="16" spans="1:34" s="318" customFormat="1" ht="15" customHeight="1" x14ac:dyDescent="0.25">
      <c r="A16" s="316" t="s">
        <v>89</v>
      </c>
      <c r="B16" s="312"/>
      <c r="C16" s="312"/>
      <c r="D16" s="312"/>
      <c r="E16" s="312">
        <v>149.52624766107888</v>
      </c>
      <c r="F16" s="312"/>
      <c r="G16" s="312">
        <v>140.92071315797409</v>
      </c>
      <c r="H16" s="312"/>
      <c r="I16" s="312">
        <v>138.36885942033928</v>
      </c>
      <c r="J16" s="312"/>
      <c r="K16" s="312">
        <v>136.21123495862477</v>
      </c>
      <c r="L16" s="312"/>
      <c r="M16" s="319"/>
      <c r="N16" s="313" t="s">
        <v>90</v>
      </c>
      <c r="O16" s="314"/>
      <c r="P16" s="253"/>
      <c r="Q16" s="253"/>
      <c r="R16" s="253"/>
      <c r="S16" s="253">
        <v>1752.4729282969292</v>
      </c>
      <c r="T16" s="253"/>
      <c r="U16" s="253">
        <v>1642.911258035256</v>
      </c>
      <c r="V16" s="253"/>
      <c r="W16" s="253">
        <v>1632.2086892247539</v>
      </c>
      <c r="X16" s="253"/>
      <c r="Y16" s="253">
        <v>1606.6624395029994</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91.804588176319783</v>
      </c>
      <c r="F18" s="312"/>
      <c r="G18" s="312">
        <v>64.185097251216774</v>
      </c>
      <c r="H18" s="312"/>
      <c r="I18" s="312">
        <v>69.604571830903652</v>
      </c>
      <c r="J18" s="312"/>
      <c r="K18" s="312">
        <v>69.281970919923722</v>
      </c>
      <c r="L18" s="312"/>
      <c r="M18" s="67"/>
      <c r="N18" s="313" t="s">
        <v>92</v>
      </c>
      <c r="O18" s="314"/>
      <c r="P18" s="253"/>
      <c r="Q18" s="253"/>
      <c r="R18" s="253"/>
      <c r="S18" s="253">
        <v>15618.337559768594</v>
      </c>
      <c r="T18" s="253"/>
      <c r="U18" s="253">
        <v>11824.815263672952</v>
      </c>
      <c r="V18" s="253"/>
      <c r="W18" s="253">
        <v>13105.737494050771</v>
      </c>
      <c r="X18" s="253"/>
      <c r="Y18" s="253">
        <v>13262.245581914955</v>
      </c>
      <c r="Z18" s="255"/>
    </row>
    <row r="19" spans="1:27" x14ac:dyDescent="0.25">
      <c r="A19" s="321" t="s">
        <v>93</v>
      </c>
      <c r="B19" s="322"/>
      <c r="C19" s="322"/>
      <c r="D19" s="322"/>
      <c r="E19" s="322">
        <v>7.5934145917830005</v>
      </c>
      <c r="F19" s="322"/>
      <c r="G19" s="322">
        <v>13.308256276510003</v>
      </c>
      <c r="H19" s="322"/>
      <c r="I19" s="322">
        <v>20.196704669310002</v>
      </c>
      <c r="J19" s="322"/>
      <c r="K19" s="322">
        <v>16.20710682931</v>
      </c>
      <c r="L19" s="322"/>
      <c r="M19" s="67"/>
      <c r="N19" s="313" t="s">
        <v>94</v>
      </c>
      <c r="O19" s="314"/>
      <c r="P19" s="253"/>
      <c r="Q19" s="253"/>
      <c r="R19" s="253"/>
      <c r="S19" s="253">
        <v>88.996104119440261</v>
      </c>
      <c r="T19" s="253"/>
      <c r="U19" s="253">
        <v>155.15308978735064</v>
      </c>
      <c r="V19" s="253"/>
      <c r="W19" s="253">
        <v>238.24173295243824</v>
      </c>
      <c r="X19" s="253"/>
      <c r="Y19" s="253">
        <v>191.16888414949457</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528.28176603239274</v>
      </c>
      <c r="F24" s="84"/>
      <c r="G24" s="84">
        <v>492.80845052787316</v>
      </c>
      <c r="H24" s="84"/>
      <c r="I24" s="84">
        <v>466.91935245814113</v>
      </c>
      <c r="J24" s="84"/>
      <c r="K24" s="84">
        <v>415.97780344027115</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528.28176603239274</v>
      </c>
      <c r="F25" s="84"/>
      <c r="G25" s="84">
        <v>492.80845052787316</v>
      </c>
      <c r="H25" s="84"/>
      <c r="I25" s="84">
        <v>466.91935245814113</v>
      </c>
      <c r="J25" s="84"/>
      <c r="K25" s="84">
        <v>415.97780344027115</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11.860915967308776</v>
      </c>
      <c r="F31" s="312"/>
      <c r="G31" s="312">
        <v>13.62944973759685</v>
      </c>
      <c r="H31" s="312"/>
      <c r="I31" s="312">
        <v>13.01398942261684</v>
      </c>
      <c r="J31" s="312"/>
      <c r="K31" s="312">
        <v>15.505943095204424</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4.781257637333038</v>
      </c>
      <c r="F32" s="312"/>
      <c r="G32" s="312">
        <v>4.7422841325510197</v>
      </c>
      <c r="H32" s="312"/>
      <c r="I32" s="312">
        <v>4.2769742790144809</v>
      </c>
      <c r="J32" s="312"/>
      <c r="K32" s="312">
        <v>3.535791988600955</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92.880171778671595</v>
      </c>
      <c r="F33" s="312"/>
      <c r="G33" s="312">
        <v>93.479661721617333</v>
      </c>
      <c r="H33" s="312"/>
      <c r="I33" s="312">
        <v>84.682467794622099</v>
      </c>
      <c r="J33" s="312"/>
      <c r="K33" s="312">
        <v>60.887357135353675</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14.210868801561368</v>
      </c>
      <c r="F36" s="312"/>
      <c r="G36" s="312">
        <v>3.3482526674673529</v>
      </c>
      <c r="H36" s="312"/>
      <c r="I36" s="312">
        <v>3.0547203262536167</v>
      </c>
      <c r="J36" s="312"/>
      <c r="K36" s="312">
        <v>2.9963019692536164</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7.5934145917830005</v>
      </c>
      <c r="F37" s="322"/>
      <c r="G37" s="322">
        <v>13.308256276510003</v>
      </c>
      <c r="H37" s="322"/>
      <c r="I37" s="322">
        <v>20.196704669310002</v>
      </c>
      <c r="J37" s="322"/>
      <c r="K37" s="322">
        <v>16.20710682931</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131.32662877665777</v>
      </c>
      <c r="F42" s="84"/>
      <c r="G42" s="84">
        <v>130.50790453574254</v>
      </c>
      <c r="H42" s="84"/>
      <c r="I42" s="84">
        <v>129.22485649181704</v>
      </c>
      <c r="J42" s="84"/>
      <c r="K42" s="84">
        <v>105.13250101772269</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131.32662877665777</v>
      </c>
      <c r="F43" s="84"/>
      <c r="G43" s="84">
        <v>130.50790453574254</v>
      </c>
      <c r="H43" s="84"/>
      <c r="I43" s="84">
        <v>129.22485649181704</v>
      </c>
      <c r="J43" s="84"/>
      <c r="K43" s="84">
        <v>105.13250101772269</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105.65836672624663</v>
      </c>
      <c r="F49" s="43"/>
      <c r="G49" s="43">
        <v>95.781619283388594</v>
      </c>
      <c r="H49" s="43"/>
      <c r="I49" s="43">
        <v>95.719589804786608</v>
      </c>
      <c r="J49" s="340"/>
      <c r="K49" s="43">
        <v>83.425668182858956</v>
      </c>
      <c r="L49" s="341"/>
      <c r="M49" s="67"/>
      <c r="N49" s="67"/>
      <c r="O49" s="342" t="s">
        <v>107</v>
      </c>
      <c r="P49" s="43"/>
      <c r="Q49" s="43"/>
      <c r="R49" s="43"/>
      <c r="S49" s="43">
        <v>497.6503316485763</v>
      </c>
      <c r="T49" s="43"/>
      <c r="U49" s="43">
        <v>453.37581615924938</v>
      </c>
      <c r="V49" s="43"/>
      <c r="W49" s="43">
        <v>237.74280149383017</v>
      </c>
      <c r="X49" s="43"/>
      <c r="Y49" s="43">
        <v>207.32417670012762</v>
      </c>
      <c r="Z49" s="343"/>
    </row>
    <row r="50" spans="1:29" x14ac:dyDescent="0.25">
      <c r="A50" s="344" t="s">
        <v>108</v>
      </c>
      <c r="B50" s="43"/>
      <c r="C50" s="43"/>
      <c r="D50" s="43"/>
      <c r="E50" s="43">
        <v>48.75464979585449</v>
      </c>
      <c r="F50" s="43"/>
      <c r="G50" s="43">
        <v>45.564241484962288</v>
      </c>
      <c r="H50" s="43"/>
      <c r="I50" s="43">
        <v>44.534129073254178</v>
      </c>
      <c r="J50" s="340"/>
      <c r="K50" s="43">
        <v>44.094293544929315</v>
      </c>
      <c r="L50" s="341"/>
      <c r="M50" s="67"/>
      <c r="N50" s="67"/>
      <c r="O50" s="342" t="s">
        <v>109</v>
      </c>
      <c r="P50" s="43"/>
      <c r="Q50" s="43"/>
      <c r="R50" s="43"/>
      <c r="S50" s="43">
        <v>41.658933929845759</v>
      </c>
      <c r="T50" s="43"/>
      <c r="U50" s="43">
        <v>54.511662806196142</v>
      </c>
      <c r="V50" s="43"/>
      <c r="W50" s="43">
        <v>46.85867472808868</v>
      </c>
      <c r="X50" s="43"/>
      <c r="Y50" s="43">
        <v>40.97044293351091</v>
      </c>
      <c r="Z50" s="343"/>
    </row>
    <row r="51" spans="1:29" x14ac:dyDescent="0.25">
      <c r="A51" s="345" t="s">
        <v>110</v>
      </c>
      <c r="B51" s="43"/>
      <c r="C51" s="43"/>
      <c r="D51" s="43"/>
      <c r="E51" s="43">
        <v>236.8774884665772</v>
      </c>
      <c r="F51" s="43"/>
      <c r="G51" s="43">
        <v>218.08129046624757</v>
      </c>
      <c r="H51" s="43"/>
      <c r="I51" s="43">
        <v>196.457040322898</v>
      </c>
      <c r="J51" s="43"/>
      <c r="K51" s="43">
        <v>183.11138739339788</v>
      </c>
      <c r="L51" s="341"/>
      <c r="M51" s="67"/>
      <c r="N51" s="67"/>
      <c r="O51" s="346" t="s">
        <v>111</v>
      </c>
      <c r="P51" s="43"/>
      <c r="Q51" s="43"/>
      <c r="R51" s="43"/>
      <c r="S51" s="43">
        <v>76.172923407815048</v>
      </c>
      <c r="T51" s="43"/>
      <c r="U51" s="43">
        <v>72.53876820258958</v>
      </c>
      <c r="V51" s="43"/>
      <c r="W51" s="43">
        <v>65.206800344096891</v>
      </c>
      <c r="X51" s="43"/>
      <c r="Y51" s="43">
        <v>40.177535888068753</v>
      </c>
      <c r="Z51" s="343"/>
    </row>
    <row r="52" spans="1:29" x14ac:dyDescent="0.25">
      <c r="A52" s="344" t="s">
        <v>112</v>
      </c>
      <c r="B52" s="43"/>
      <c r="C52" s="43"/>
      <c r="D52" s="43"/>
      <c r="E52" s="43">
        <v>3.0427365929152885</v>
      </c>
      <c r="F52" s="43"/>
      <c r="G52" s="43">
        <v>2.7845732133791055</v>
      </c>
      <c r="H52" s="43"/>
      <c r="I52" s="43">
        <v>2.569676686974562</v>
      </c>
      <c r="J52" s="340"/>
      <c r="K52" s="43">
        <v>2.9363502218315229</v>
      </c>
      <c r="L52" s="341"/>
      <c r="M52" s="67"/>
      <c r="N52" s="67"/>
      <c r="O52" s="342" t="s">
        <v>113</v>
      </c>
      <c r="P52" s="43"/>
      <c r="Q52" s="43"/>
      <c r="R52" s="43"/>
      <c r="S52" s="43">
        <v>129.42465258286299</v>
      </c>
      <c r="T52" s="43"/>
      <c r="U52" s="43">
        <v>173.19724182556178</v>
      </c>
      <c r="V52" s="43"/>
      <c r="W52" s="43">
        <v>5.7977438038072533</v>
      </c>
      <c r="X52" s="43"/>
      <c r="Y52" s="43">
        <v>5.9666285356325108</v>
      </c>
      <c r="Z52" s="343"/>
    </row>
    <row r="53" spans="1:29" x14ac:dyDescent="0.25">
      <c r="A53" s="344" t="s">
        <v>114</v>
      </c>
      <c r="B53" s="347"/>
      <c r="C53" s="347"/>
      <c r="D53" s="347"/>
      <c r="E53" s="347">
        <v>2.6218956741414301</v>
      </c>
      <c r="F53" s="43"/>
      <c r="G53" s="43">
        <v>2.0888215441529479</v>
      </c>
      <c r="H53" s="43"/>
      <c r="I53" s="43">
        <v>2.4140600784106936</v>
      </c>
      <c r="J53" s="340"/>
      <c r="K53" s="43">
        <v>3.2776030795307753</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131.32662877665777</v>
      </c>
      <c r="F55" s="43"/>
      <c r="G55" s="43">
        <v>128.5079045357426</v>
      </c>
      <c r="H55" s="43"/>
      <c r="I55" s="43">
        <v>125.22485649181702</v>
      </c>
      <c r="J55" s="43"/>
      <c r="K55" s="43">
        <v>99.132501017722689</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10.083402</v>
      </c>
      <c r="T56" s="43"/>
      <c r="U56" s="43">
        <v>7.1099999999999994E-4</v>
      </c>
      <c r="V56" s="43"/>
      <c r="W56" s="43">
        <v>6.5980800000000001E-3</v>
      </c>
      <c r="X56" s="43"/>
      <c r="Y56" s="43">
        <v>7.4512799999999994E-3</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-75.306321600000018</v>
      </c>
      <c r="T63" s="363"/>
      <c r="U63" s="363">
        <v>-83.458216980696974</v>
      </c>
      <c r="V63" s="363"/>
      <c r="W63" s="363">
        <v>-83.458216980696974</v>
      </c>
      <c r="X63" s="363"/>
      <c r="Y63" s="363">
        <v>-83.458216980696974</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9.7931604121711344E-3</v>
      </c>
      <c r="D65" s="173">
        <v>1.4280372992624394E-2</v>
      </c>
      <c r="E65" s="173">
        <v>2.3528257433911792E-2</v>
      </c>
      <c r="F65" s="173">
        <v>1.8198287471032894E-2</v>
      </c>
      <c r="G65" s="173">
        <v>3.2000414334840507E-2</v>
      </c>
      <c r="H65" s="173">
        <v>3.7968850677079211E-2</v>
      </c>
      <c r="I65" s="173">
        <v>4.433190752043055E-2</v>
      </c>
      <c r="J65" s="173">
        <v>5.3971408218141961E-2</v>
      </c>
      <c r="K65" s="173">
        <v>6.2363206643296164E-2</v>
      </c>
      <c r="L65" s="173">
        <v>7.0632081081289363E-2</v>
      </c>
      <c r="M65" s="173">
        <v>7.6216711899785003E-2</v>
      </c>
      <c r="N65" s="67"/>
      <c r="O65" s="67"/>
      <c r="P65" s="67"/>
      <c r="Q65" s="67"/>
      <c r="R65" s="67"/>
      <c r="S65" s="67"/>
      <c r="T65" s="67"/>
      <c r="U65" s="67"/>
      <c r="V65" s="67"/>
      <c r="W65" s="67"/>
      <c r="X65" s="67"/>
      <c r="Y65" s="67"/>
      <c r="Z65" s="102"/>
      <c r="AB65" s="370">
        <v>153</v>
      </c>
    </row>
    <row r="66" spans="1:28" ht="15.75" thickBot="1" x14ac:dyDescent="0.3">
      <c r="A66" s="366"/>
      <c r="B66" s="367" t="s">
        <v>128</v>
      </c>
      <c r="C66" s="173">
        <v>23.362961260499979</v>
      </c>
      <c r="D66" s="173">
        <v>22.614185133109252</v>
      </c>
      <c r="E66" s="173">
        <v>20.180662719089366</v>
      </c>
      <c r="F66" s="173">
        <v>22.627556135384076</v>
      </c>
      <c r="G66" s="173">
        <v>23.884430349218523</v>
      </c>
      <c r="H66" s="173">
        <v>23.897801351493353</v>
      </c>
      <c r="I66" s="173">
        <v>23.122283219552955</v>
      </c>
      <c r="J66" s="173">
        <v>22.380192593299657</v>
      </c>
      <c r="K66" s="173">
        <v>24.64657747888409</v>
      </c>
      <c r="L66" s="173">
        <v>21.049777866953626</v>
      </c>
      <c r="M66" s="173">
        <v>22.112772547802969</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3.7454999999999995E-2</v>
      </c>
      <c r="J67" s="173">
        <v>3.7454999999999995E-2</v>
      </c>
      <c r="K67" s="173">
        <v>3.7454999999999995E-2</v>
      </c>
      <c r="L67" s="173">
        <v>4.5400000000000003E-2</v>
      </c>
      <c r="M67" s="173">
        <v>8.5125000000000006E-2</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23.372754420912152</v>
      </c>
      <c r="D70" s="189">
        <v>22.628465506101875</v>
      </c>
      <c r="E70" s="189">
        <v>20.204190976523279</v>
      </c>
      <c r="F70" s="189">
        <v>22.645754422855109</v>
      </c>
      <c r="G70" s="189">
        <v>23.916430763553365</v>
      </c>
      <c r="H70" s="189">
        <v>23.935770202170431</v>
      </c>
      <c r="I70" s="189">
        <v>23.204070127073386</v>
      </c>
      <c r="J70" s="189">
        <v>22.471619001517801</v>
      </c>
      <c r="K70" s="189">
        <v>24.746395685527389</v>
      </c>
      <c r="L70" s="189">
        <v>21.165809948034916</v>
      </c>
      <c r="M70" s="189">
        <v>22.274114259702756</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t="s">
        <v>139</v>
      </c>
      <c r="D72" s="173" t="s">
        <v>139</v>
      </c>
      <c r="E72" s="173" t="s">
        <v>139</v>
      </c>
      <c r="F72" s="173" t="s">
        <v>139</v>
      </c>
      <c r="G72" s="173" t="s">
        <v>139</v>
      </c>
      <c r="H72" s="173" t="s">
        <v>139</v>
      </c>
      <c r="I72" s="173" t="s">
        <v>139</v>
      </c>
      <c r="J72" s="173" t="s">
        <v>139</v>
      </c>
      <c r="K72" s="173" t="s">
        <v>18</v>
      </c>
      <c r="L72" s="173" t="s">
        <v>139</v>
      </c>
      <c r="M72" s="173">
        <v>1.7980386131271415</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5.2882298353296754E-3</v>
      </c>
      <c r="H73" s="173">
        <v>2.2868206887095999E-2</v>
      </c>
      <c r="I73" s="173">
        <v>7.4987864415605759E-2</v>
      </c>
      <c r="J73" s="173">
        <v>0.21872484335752843</v>
      </c>
      <c r="K73" s="173">
        <v>0.21970446789169018</v>
      </c>
      <c r="L73" s="173">
        <v>0.2591021067470502</v>
      </c>
      <c r="M73" s="173">
        <v>0.25320265950983784</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0</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v>
      </c>
      <c r="M75" s="173">
        <v>0</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5.2882298353296754E-3</v>
      </c>
      <c r="H78" s="189">
        <v>2.2868206887095999E-2</v>
      </c>
      <c r="I78" s="189">
        <v>7.4987864415605759E-2</v>
      </c>
      <c r="J78" s="189">
        <v>0.21872484335752843</v>
      </c>
      <c r="K78" s="189">
        <v>0.21970446789169018</v>
      </c>
      <c r="L78" s="189">
        <v>0.2591021067470502</v>
      </c>
      <c r="M78" s="189">
        <v>2.0512412726369793</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23.372754420912152</v>
      </c>
      <c r="D84" s="189">
        <v>22.628465506101875</v>
      </c>
      <c r="E84" s="189">
        <v>20.204190976523279</v>
      </c>
      <c r="F84" s="189">
        <v>22.645754422855109</v>
      </c>
      <c r="G84" s="189">
        <v>23.921718993388694</v>
      </c>
      <c r="H84" s="189">
        <v>23.958638409057528</v>
      </c>
      <c r="I84" s="189">
        <v>23.27905799148899</v>
      </c>
      <c r="J84" s="189">
        <v>22.690343844875329</v>
      </c>
      <c r="K84" s="189">
        <v>24.966100153419081</v>
      </c>
      <c r="L84" s="189">
        <v>21.424912054781966</v>
      </c>
      <c r="M84" s="189">
        <v>24.325355532339735</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66</v>
      </c>
      <c r="B7" s="220" t="s">
        <v>18</v>
      </c>
      <c r="C7" s="220">
        <v>83930</v>
      </c>
      <c r="D7" s="220">
        <v>84706</v>
      </c>
      <c r="E7" s="220">
        <v>85323</v>
      </c>
      <c r="F7" s="220">
        <v>85776</v>
      </c>
      <c r="G7" s="220">
        <v>85775</v>
      </c>
      <c r="H7" s="220">
        <v>85366</v>
      </c>
      <c r="I7" s="220">
        <v>84774</v>
      </c>
      <c r="J7" s="220">
        <v>84861</v>
      </c>
      <c r="K7" s="220">
        <v>84779</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1413.2684384367358</v>
      </c>
      <c r="G14" s="250"/>
      <c r="H14" s="250">
        <v>1283.2901593006131</v>
      </c>
      <c r="I14" s="250"/>
      <c r="J14" s="250">
        <v>1005.852612037189</v>
      </c>
      <c r="K14" s="250"/>
      <c r="L14" s="250">
        <v>1114.2121692949258</v>
      </c>
      <c r="M14" s="251"/>
      <c r="N14" s="10"/>
      <c r="O14" s="252" t="s">
        <v>60</v>
      </c>
      <c r="P14" s="253"/>
      <c r="Q14" s="253"/>
      <c r="R14" s="253"/>
      <c r="S14" s="254">
        <v>16.563745278960369</v>
      </c>
      <c r="T14" s="254"/>
      <c r="U14" s="254">
        <v>14.961121064419856</v>
      </c>
      <c r="V14" s="254"/>
      <c r="W14" s="254">
        <v>11.865107368263725</v>
      </c>
      <c r="X14" s="254"/>
      <c r="Y14" s="254">
        <v>13.142549089927055</v>
      </c>
      <c r="Z14" s="255"/>
    </row>
    <row r="15" spans="1:32" ht="15" customHeight="1" x14ac:dyDescent="0.25">
      <c r="A15" s="247" t="s">
        <v>61</v>
      </c>
      <c r="B15" s="248"/>
      <c r="C15" s="249"/>
      <c r="D15" s="249"/>
      <c r="E15" s="249"/>
      <c r="F15" s="250">
        <v>962.30244777541441</v>
      </c>
      <c r="G15" s="250"/>
      <c r="H15" s="250">
        <v>859.63202007711925</v>
      </c>
      <c r="I15" s="250"/>
      <c r="J15" s="250">
        <v>865.76354729063519</v>
      </c>
      <c r="K15" s="250"/>
      <c r="L15" s="250">
        <v>1003.1270588859562</v>
      </c>
      <c r="M15" s="251"/>
      <c r="N15" s="10"/>
      <c r="O15" s="252" t="s">
        <v>62</v>
      </c>
      <c r="P15" s="253"/>
      <c r="Q15" s="253"/>
      <c r="R15" s="253"/>
      <c r="S15" s="254">
        <v>11.27834754726644</v>
      </c>
      <c r="T15" s="254"/>
      <c r="U15" s="254">
        <v>10.021941359103693</v>
      </c>
      <c r="V15" s="254"/>
      <c r="W15" s="254">
        <v>10.212607017371308</v>
      </c>
      <c r="X15" s="254"/>
      <c r="Y15" s="254">
        <v>11.832258682998813</v>
      </c>
      <c r="Z15" s="255"/>
    </row>
    <row r="16" spans="1:32" ht="15" customHeight="1" x14ac:dyDescent="0.25">
      <c r="A16" s="256" t="s">
        <v>63</v>
      </c>
      <c r="B16" s="257"/>
      <c r="C16" s="249"/>
      <c r="D16" s="249"/>
      <c r="E16" s="249"/>
      <c r="F16" s="250">
        <v>2008.4329648495516</v>
      </c>
      <c r="G16" s="250"/>
      <c r="H16" s="250">
        <v>1735.3663223093265</v>
      </c>
      <c r="I16" s="250"/>
      <c r="J16" s="250">
        <v>1266.5384690353687</v>
      </c>
      <c r="K16" s="250"/>
      <c r="L16" s="250">
        <v>1304.867640031641</v>
      </c>
      <c r="M16" s="251"/>
      <c r="N16" s="10"/>
      <c r="O16" s="252" t="s">
        <v>64</v>
      </c>
      <c r="P16" s="253"/>
      <c r="Q16" s="253"/>
      <c r="R16" s="253"/>
      <c r="S16" s="254">
        <v>23.539174253712968</v>
      </c>
      <c r="T16" s="254"/>
      <c r="U16" s="254">
        <v>20.231609703402235</v>
      </c>
      <c r="V16" s="254"/>
      <c r="W16" s="254">
        <v>14.940175868018128</v>
      </c>
      <c r="X16" s="254"/>
      <c r="Y16" s="254">
        <v>15.391401644648333</v>
      </c>
      <c r="Z16" s="255"/>
      <c r="AA16" s="258"/>
    </row>
    <row r="17" spans="1:32" ht="15" customHeight="1" x14ac:dyDescent="0.25">
      <c r="A17" s="247" t="s">
        <v>65</v>
      </c>
      <c r="B17" s="248"/>
      <c r="C17" s="249"/>
      <c r="D17" s="249"/>
      <c r="E17" s="249"/>
      <c r="F17" s="250">
        <v>573.2673302792349</v>
      </c>
      <c r="G17" s="250"/>
      <c r="H17" s="250">
        <v>558.84886251418845</v>
      </c>
      <c r="I17" s="250"/>
      <c r="J17" s="250">
        <v>493.30332139237163</v>
      </c>
      <c r="K17" s="250"/>
      <c r="L17" s="250">
        <v>486.24036259030186</v>
      </c>
      <c r="M17" s="251"/>
      <c r="N17" s="10"/>
      <c r="O17" s="252" t="s">
        <v>66</v>
      </c>
      <c r="P17" s="253"/>
      <c r="Q17" s="253"/>
      <c r="R17" s="253"/>
      <c r="S17" s="254">
        <v>6.7187901302021134</v>
      </c>
      <c r="T17" s="254"/>
      <c r="U17" s="254">
        <v>6.5152884000488314</v>
      </c>
      <c r="V17" s="254"/>
      <c r="W17" s="254">
        <v>5.8190402882059553</v>
      </c>
      <c r="X17" s="254"/>
      <c r="Y17" s="254">
        <v>5.7353868598391333</v>
      </c>
      <c r="Z17" s="255"/>
    </row>
    <row r="18" spans="1:32" ht="15" customHeight="1" x14ac:dyDescent="0.25">
      <c r="A18" s="259" t="s">
        <v>67</v>
      </c>
      <c r="B18" s="260"/>
      <c r="C18" s="249"/>
      <c r="D18" s="249"/>
      <c r="E18" s="249"/>
      <c r="F18" s="250">
        <v>376.55100374056696</v>
      </c>
      <c r="G18" s="250"/>
      <c r="H18" s="250">
        <v>361.25474381249876</v>
      </c>
      <c r="I18" s="250"/>
      <c r="J18" s="250">
        <v>301.76609714702965</v>
      </c>
      <c r="K18" s="250"/>
      <c r="L18" s="250">
        <v>299.18724804699127</v>
      </c>
      <c r="M18" s="251"/>
      <c r="N18" s="10"/>
      <c r="O18" s="252" t="s">
        <v>68</v>
      </c>
      <c r="P18" s="253"/>
      <c r="Q18" s="253"/>
      <c r="R18" s="253"/>
      <c r="S18" s="254">
        <v>4.413241491046576</v>
      </c>
      <c r="T18" s="254"/>
      <c r="U18" s="254">
        <v>4.2116554218886479</v>
      </c>
      <c r="V18" s="254"/>
      <c r="W18" s="254">
        <v>3.5596538696655773</v>
      </c>
      <c r="X18" s="254"/>
      <c r="Y18" s="254">
        <v>3.5290254431756836</v>
      </c>
      <c r="Z18" s="255"/>
      <c r="AB18" s="261"/>
    </row>
    <row r="19" spans="1:32" x14ac:dyDescent="0.25">
      <c r="A19" s="247" t="s">
        <v>69</v>
      </c>
      <c r="B19" s="248"/>
      <c r="C19" s="249"/>
      <c r="D19" s="249"/>
      <c r="E19" s="249"/>
      <c r="F19" s="250">
        <v>213.39532774911245</v>
      </c>
      <c r="G19" s="250"/>
      <c r="H19" s="250">
        <v>208.60956318644435</v>
      </c>
      <c r="I19" s="250"/>
      <c r="J19" s="250">
        <v>40.518769406408609</v>
      </c>
      <c r="K19" s="250"/>
      <c r="L19" s="250">
        <v>75.312604161404082</v>
      </c>
      <c r="M19" s="251"/>
      <c r="N19" s="10"/>
      <c r="O19" s="262" t="s">
        <v>70</v>
      </c>
      <c r="P19" s="253"/>
      <c r="Q19" s="253"/>
      <c r="R19" s="253"/>
      <c r="S19" s="254">
        <v>2.5010293560834995</v>
      </c>
      <c r="T19" s="254"/>
      <c r="U19" s="254">
        <v>2.432055531173936</v>
      </c>
      <c r="V19" s="254"/>
      <c r="W19" s="254">
        <v>0.47796222198325677</v>
      </c>
      <c r="X19" s="254"/>
      <c r="Y19" s="254">
        <v>0.8883403220302678</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2008.4329648495523</v>
      </c>
      <c r="G25" s="272"/>
      <c r="H25" s="272">
        <v>1735.3663223093258</v>
      </c>
      <c r="I25" s="272"/>
      <c r="J25" s="272">
        <v>1266.5384690353685</v>
      </c>
      <c r="K25" s="272"/>
      <c r="L25" s="272">
        <v>1304.867640031641</v>
      </c>
      <c r="M25" s="271"/>
      <c r="Z25" s="11"/>
    </row>
    <row r="26" spans="1:32" s="10" customFormat="1" x14ac:dyDescent="0.25">
      <c r="A26" s="273" t="s">
        <v>72</v>
      </c>
      <c r="B26" s="274"/>
      <c r="C26" s="275"/>
      <c r="D26" s="275"/>
      <c r="E26" s="275"/>
      <c r="F26" s="276">
        <v>84.021197433354686</v>
      </c>
      <c r="G26" s="276"/>
      <c r="H26" s="276">
        <v>88.565125827387703</v>
      </c>
      <c r="I26" s="276"/>
      <c r="J26" s="276">
        <v>79.916508080770058</v>
      </c>
      <c r="K26" s="276"/>
      <c r="L26" s="276">
        <v>67.003187387251174</v>
      </c>
      <c r="M26" s="275"/>
      <c r="Z26" s="11"/>
    </row>
    <row r="27" spans="1:32" s="10" customFormat="1" x14ac:dyDescent="0.25">
      <c r="A27" s="273" t="s">
        <v>19</v>
      </c>
      <c r="B27" s="274"/>
      <c r="C27" s="275"/>
      <c r="D27" s="275"/>
      <c r="E27" s="275"/>
      <c r="F27" s="276">
        <v>37.371384234874995</v>
      </c>
      <c r="G27" s="276"/>
      <c r="H27" s="276">
        <v>33.299628248180007</v>
      </c>
      <c r="I27" s="276"/>
      <c r="J27" s="276">
        <v>30.514899597708407</v>
      </c>
      <c r="K27" s="276"/>
      <c r="L27" s="276">
        <v>21.477914073872423</v>
      </c>
      <c r="M27" s="275"/>
      <c r="Z27" s="11"/>
    </row>
    <row r="28" spans="1:32" s="10" customFormat="1" x14ac:dyDescent="0.25">
      <c r="A28" s="273" t="s">
        <v>25</v>
      </c>
      <c r="B28" s="274"/>
      <c r="C28" s="275"/>
      <c r="D28" s="275"/>
      <c r="E28" s="275"/>
      <c r="F28" s="276">
        <v>601.2735103170844</v>
      </c>
      <c r="G28" s="276"/>
      <c r="H28" s="276">
        <v>618.76767772713424</v>
      </c>
      <c r="I28" s="276"/>
      <c r="J28" s="276">
        <v>269.62162090309221</v>
      </c>
      <c r="K28" s="276"/>
      <c r="L28" s="276">
        <v>313.42490587676741</v>
      </c>
      <c r="M28" s="275"/>
      <c r="Z28" s="11"/>
    </row>
    <row r="29" spans="1:32" s="10" customFormat="1" x14ac:dyDescent="0.25">
      <c r="A29" s="273" t="s">
        <v>73</v>
      </c>
      <c r="B29" s="274"/>
      <c r="C29" s="275"/>
      <c r="D29" s="275"/>
      <c r="E29" s="275"/>
      <c r="F29" s="276">
        <v>286.48172883939634</v>
      </c>
      <c r="G29" s="276"/>
      <c r="H29" s="276">
        <v>86.919834744750489</v>
      </c>
      <c r="I29" s="276"/>
      <c r="J29" s="276">
        <v>113.29139488321395</v>
      </c>
      <c r="K29" s="276"/>
      <c r="L29" s="276">
        <v>129.58724196404307</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877.79254858104184</v>
      </c>
      <c r="G31" s="276"/>
      <c r="H31" s="276">
        <v>784.83379817897367</v>
      </c>
      <c r="I31" s="276"/>
      <c r="J31" s="276">
        <v>655.88952728368372</v>
      </c>
      <c r="K31" s="276"/>
      <c r="L31" s="276">
        <v>656.23737243170694</v>
      </c>
      <c r="M31" s="275"/>
      <c r="Z31" s="11"/>
    </row>
    <row r="32" spans="1:32" s="10" customFormat="1" x14ac:dyDescent="0.25">
      <c r="A32" s="273" t="s">
        <v>76</v>
      </c>
      <c r="B32" s="274"/>
      <c r="C32" s="275"/>
      <c r="D32" s="275"/>
      <c r="E32" s="275"/>
      <c r="F32" s="276">
        <v>119.9278377448</v>
      </c>
      <c r="G32" s="276"/>
      <c r="H32" s="276">
        <v>121.42942124389999</v>
      </c>
      <c r="I32" s="276"/>
      <c r="J32" s="276">
        <v>115.9440849109</v>
      </c>
      <c r="K32" s="276"/>
      <c r="L32" s="276">
        <v>115.944084922</v>
      </c>
      <c r="M32" s="275"/>
      <c r="Z32" s="11"/>
    </row>
    <row r="33" spans="1:26" s="10" customFormat="1" x14ac:dyDescent="0.25">
      <c r="A33" s="273" t="s">
        <v>77</v>
      </c>
      <c r="B33" s="274"/>
      <c r="C33" s="275"/>
      <c r="D33" s="275"/>
      <c r="E33" s="275"/>
      <c r="F33" s="276">
        <v>1.5647576989999996</v>
      </c>
      <c r="G33" s="276"/>
      <c r="H33" s="276">
        <v>1.5508363390000002</v>
      </c>
      <c r="I33" s="276"/>
      <c r="J33" s="276">
        <v>1.3604333759999998</v>
      </c>
      <c r="K33" s="276"/>
      <c r="L33" s="276">
        <v>1.1929333759999998</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573.2673302792349</v>
      </c>
      <c r="G35" s="272"/>
      <c r="H35" s="272">
        <v>558.84886251418845</v>
      </c>
      <c r="I35" s="272"/>
      <c r="J35" s="272">
        <v>493.30332139237169</v>
      </c>
      <c r="K35" s="272"/>
      <c r="L35" s="272">
        <v>486.24036259030186</v>
      </c>
      <c r="M35" s="271"/>
      <c r="Z35" s="11"/>
    </row>
    <row r="36" spans="1:26" s="10" customFormat="1" x14ac:dyDescent="0.25">
      <c r="A36" s="273" t="s">
        <v>72</v>
      </c>
      <c r="B36" s="274"/>
      <c r="C36" s="275"/>
      <c r="D36" s="275"/>
      <c r="E36" s="275"/>
      <c r="F36" s="276">
        <v>138.73265079368272</v>
      </c>
      <c r="G36" s="276"/>
      <c r="H36" s="276">
        <v>146.55332001986616</v>
      </c>
      <c r="I36" s="276"/>
      <c r="J36" s="276">
        <v>125.95992347168885</v>
      </c>
      <c r="K36" s="276"/>
      <c r="L36" s="276">
        <v>128.25145402401742</v>
      </c>
      <c r="M36" s="275"/>
      <c r="Z36" s="11"/>
    </row>
    <row r="37" spans="1:26" s="10" customFormat="1" x14ac:dyDescent="0.25">
      <c r="A37" s="273" t="s">
        <v>19</v>
      </c>
      <c r="B37" s="274"/>
      <c r="C37" s="275"/>
      <c r="D37" s="275"/>
      <c r="E37" s="275"/>
      <c r="F37" s="276">
        <v>1.0768447165198605</v>
      </c>
      <c r="G37" s="276"/>
      <c r="H37" s="276">
        <v>0.97190446079608905</v>
      </c>
      <c r="I37" s="276"/>
      <c r="J37" s="276">
        <v>0.83703497916322012</v>
      </c>
      <c r="K37" s="276"/>
      <c r="L37" s="276">
        <v>0.64002666000672415</v>
      </c>
      <c r="M37" s="275"/>
      <c r="Z37" s="11"/>
    </row>
    <row r="38" spans="1:26" s="10" customFormat="1" x14ac:dyDescent="0.25">
      <c r="A38" s="273" t="s">
        <v>25</v>
      </c>
      <c r="B38" s="274"/>
      <c r="C38" s="275"/>
      <c r="D38" s="275"/>
      <c r="E38" s="275"/>
      <c r="F38" s="276">
        <v>196.88201061733707</v>
      </c>
      <c r="G38" s="276"/>
      <c r="H38" s="276">
        <v>207.06152928893158</v>
      </c>
      <c r="I38" s="276"/>
      <c r="J38" s="276">
        <v>178.09479964154016</v>
      </c>
      <c r="K38" s="276"/>
      <c r="L38" s="276">
        <v>170.9565331076036</v>
      </c>
      <c r="M38" s="275"/>
      <c r="Z38" s="11"/>
    </row>
    <row r="39" spans="1:26" s="10" customFormat="1" x14ac:dyDescent="0.25">
      <c r="A39" s="273" t="s">
        <v>73</v>
      </c>
      <c r="B39" s="274"/>
      <c r="C39" s="275"/>
      <c r="D39" s="275"/>
      <c r="E39" s="275"/>
      <c r="F39" s="276">
        <v>70.562425898468518</v>
      </c>
      <c r="G39" s="276"/>
      <c r="H39" s="276">
        <v>47.565328397739741</v>
      </c>
      <c r="I39" s="276"/>
      <c r="J39" s="276">
        <v>46.167356716205198</v>
      </c>
      <c r="K39" s="276"/>
      <c r="L39" s="276">
        <v>44.154269209262878</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135.90472086622677</v>
      </c>
      <c r="G41" s="276"/>
      <c r="H41" s="276">
        <v>127.30233714035489</v>
      </c>
      <c r="I41" s="276"/>
      <c r="J41" s="276">
        <v>115.34991445027424</v>
      </c>
      <c r="K41" s="276"/>
      <c r="L41" s="276">
        <v>115.35031999541116</v>
      </c>
      <c r="M41" s="275"/>
      <c r="Z41" s="11"/>
    </row>
    <row r="42" spans="1:26" s="10" customFormat="1" x14ac:dyDescent="0.25">
      <c r="A42" s="273" t="s">
        <v>76</v>
      </c>
      <c r="B42" s="274"/>
      <c r="C42" s="275"/>
      <c r="D42" s="275"/>
      <c r="E42" s="275"/>
      <c r="F42" s="276">
        <v>16.757239210000002</v>
      </c>
      <c r="G42" s="276"/>
      <c r="H42" s="276">
        <v>16.175258006499998</v>
      </c>
      <c r="I42" s="276"/>
      <c r="J42" s="276">
        <v>15.554892585500001</v>
      </c>
      <c r="K42" s="276"/>
      <c r="L42" s="276">
        <v>15.554892546</v>
      </c>
      <c r="M42" s="275"/>
      <c r="Z42" s="11"/>
    </row>
    <row r="43" spans="1:26" s="10" customFormat="1" x14ac:dyDescent="0.25">
      <c r="A43" s="273" t="s">
        <v>77</v>
      </c>
      <c r="B43" s="274"/>
      <c r="C43" s="275"/>
      <c r="D43" s="275"/>
      <c r="E43" s="275"/>
      <c r="F43" s="276">
        <v>13.351438176999999</v>
      </c>
      <c r="G43" s="276"/>
      <c r="H43" s="276">
        <v>13.219185200000004</v>
      </c>
      <c r="I43" s="276"/>
      <c r="J43" s="276">
        <v>11.339399547999999</v>
      </c>
      <c r="K43" s="276"/>
      <c r="L43" s="276">
        <v>11.332867047999999</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376.55100374056707</v>
      </c>
      <c r="G45" s="272"/>
      <c r="H45" s="272">
        <v>361.25474381249887</v>
      </c>
      <c r="I45" s="272"/>
      <c r="J45" s="272">
        <v>301.76609714702965</v>
      </c>
      <c r="K45" s="272"/>
      <c r="L45" s="272">
        <v>299.18724804699121</v>
      </c>
      <c r="M45" s="271"/>
      <c r="Z45" s="11"/>
    </row>
    <row r="46" spans="1:26" s="10" customFormat="1" x14ac:dyDescent="0.25">
      <c r="A46" s="273" t="s">
        <v>72</v>
      </c>
      <c r="B46" s="274"/>
      <c r="C46" s="275"/>
      <c r="D46" s="275"/>
      <c r="E46" s="275"/>
      <c r="F46" s="276">
        <v>135.4213131040826</v>
      </c>
      <c r="G46" s="276"/>
      <c r="H46" s="276">
        <v>143.06198356830635</v>
      </c>
      <c r="I46" s="276"/>
      <c r="J46" s="276">
        <v>122.896992039655</v>
      </c>
      <c r="K46" s="276"/>
      <c r="L46" s="276">
        <v>125.13273221904053</v>
      </c>
      <c r="M46" s="275"/>
      <c r="Z46" s="11"/>
    </row>
    <row r="47" spans="1:26" s="10" customFormat="1" x14ac:dyDescent="0.25">
      <c r="A47" s="273" t="s">
        <v>19</v>
      </c>
      <c r="B47" s="274"/>
      <c r="C47" s="275"/>
      <c r="D47" s="275"/>
      <c r="E47" s="275"/>
      <c r="F47" s="276">
        <v>1.0768447165198605</v>
      </c>
      <c r="G47" s="276"/>
      <c r="H47" s="276">
        <v>0.97190446079608905</v>
      </c>
      <c r="I47" s="276"/>
      <c r="J47" s="276">
        <v>0.83584697916322015</v>
      </c>
      <c r="K47" s="276"/>
      <c r="L47" s="276">
        <v>0.62749866000672405</v>
      </c>
      <c r="M47" s="275"/>
      <c r="Z47" s="11"/>
    </row>
    <row r="48" spans="1:26" s="10" customFormat="1" x14ac:dyDescent="0.25">
      <c r="A48" s="273" t="s">
        <v>25</v>
      </c>
      <c r="B48" s="274"/>
      <c r="C48" s="275"/>
      <c r="D48" s="275"/>
      <c r="E48" s="275"/>
      <c r="F48" s="276">
        <v>81.931181100060627</v>
      </c>
      <c r="G48" s="276"/>
      <c r="H48" s="276">
        <v>86.977449532387325</v>
      </c>
      <c r="I48" s="276"/>
      <c r="J48" s="276">
        <v>61.746533969568333</v>
      </c>
      <c r="K48" s="276"/>
      <c r="L48" s="276">
        <v>59.153786393906195</v>
      </c>
      <c r="M48" s="275"/>
      <c r="Z48" s="11"/>
    </row>
    <row r="49" spans="1:26" s="10" customFormat="1" x14ac:dyDescent="0.25">
      <c r="A49" s="273" t="s">
        <v>73</v>
      </c>
      <c r="B49" s="274"/>
      <c r="C49" s="275"/>
      <c r="D49" s="275"/>
      <c r="E49" s="275"/>
      <c r="F49" s="276">
        <v>39.386613681177685</v>
      </c>
      <c r="G49" s="276"/>
      <c r="H49" s="276">
        <v>17.974269237080744</v>
      </c>
      <c r="I49" s="276"/>
      <c r="J49" s="276">
        <v>16.874837328048297</v>
      </c>
      <c r="K49" s="276"/>
      <c r="L49" s="276">
        <v>14.865259873606002</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92.969538240026253</v>
      </c>
      <c r="G51" s="276"/>
      <c r="H51" s="276">
        <v>86.812620122628402</v>
      </c>
      <c r="I51" s="276"/>
      <c r="J51" s="276">
        <v>76.383388600294822</v>
      </c>
      <c r="K51" s="276"/>
      <c r="L51" s="276">
        <v>76.383794145431764</v>
      </c>
      <c r="M51" s="275"/>
      <c r="Z51" s="11"/>
    </row>
    <row r="52" spans="1:26" s="10" customFormat="1" x14ac:dyDescent="0.25">
      <c r="A52" s="273" t="s">
        <v>76</v>
      </c>
      <c r="B52" s="274"/>
      <c r="C52" s="275"/>
      <c r="D52" s="275"/>
      <c r="E52" s="275"/>
      <c r="F52" s="276">
        <v>12.697138264699998</v>
      </c>
      <c r="G52" s="276"/>
      <c r="H52" s="276">
        <v>12.517610963300001</v>
      </c>
      <c r="I52" s="276"/>
      <c r="J52" s="276">
        <v>11.9298963503</v>
      </c>
      <c r="K52" s="276"/>
      <c r="L52" s="276">
        <v>11.929896375</v>
      </c>
      <c r="M52" s="275"/>
      <c r="Z52" s="11"/>
    </row>
    <row r="53" spans="1:26" s="10" customFormat="1" x14ac:dyDescent="0.25">
      <c r="A53" s="273" t="s">
        <v>77</v>
      </c>
      <c r="B53" s="274"/>
      <c r="C53" s="275"/>
      <c r="D53" s="275"/>
      <c r="E53" s="275"/>
      <c r="F53" s="276">
        <v>13.068374634000005</v>
      </c>
      <c r="G53" s="276"/>
      <c r="H53" s="276">
        <v>12.938905928000004</v>
      </c>
      <c r="I53" s="276"/>
      <c r="J53" s="276">
        <v>11.098601879999997</v>
      </c>
      <c r="K53" s="276"/>
      <c r="L53" s="276">
        <v>11.094280379999997</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2017-07-21T09:33:49Z</dcterms:created>
  <dcterms:modified xsi:type="dcterms:W3CDTF">2017-07-21T09:34:01Z</dcterms:modified>
</cp:coreProperties>
</file>