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https://jejcl-my.sharepoint.com/personal/ahenriquez_jej_cl/Documents/Escritorio/PMO/APLICACION/Proyecto Prueba/"/>
    </mc:Choice>
  </mc:AlternateContent>
  <xr:revisionPtr revIDLastSave="29" documentId="8_{F1B6D09B-9110-4DBD-8999-375F112DD87A}" xr6:coauthVersionLast="47" xr6:coauthVersionMax="47" xr10:uidLastSave="{5D17B63E-EA82-4DF2-A2A0-367DF098FF5C}"/>
  <bookViews>
    <workbookView xWindow="-120" yWindow="-120" windowWidth="20730" windowHeight="11160" tabRatio="577" xr2:uid="{00000000-000D-0000-FFFF-FFFF00000000}"/>
  </bookViews>
  <sheets>
    <sheet name="LINEA BASE" sheetId="13" r:id="rId1"/>
  </sheets>
  <definedNames>
    <definedName name="_xlnm._FilterDatabase" localSheetId="0" hidden="1">'LINEA BASE'!$A$3:$P$21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3" l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AI3" i="13" s="1"/>
  <c r="AJ3" i="13" s="1"/>
  <c r="AK3" i="13" s="1"/>
  <c r="AL3" i="13" s="1"/>
  <c r="AM3" i="13" s="1"/>
  <c r="AN3" i="13" s="1"/>
  <c r="AO3" i="13" s="1"/>
  <c r="AP3" i="13" s="1"/>
  <c r="AQ3" i="13" s="1"/>
  <c r="AR3" i="13" s="1"/>
  <c r="AS3" i="13" s="1"/>
  <c r="AT3" i="13" s="1"/>
  <c r="AU3" i="13" s="1"/>
  <c r="AV3" i="13" s="1"/>
  <c r="AW3" i="13" s="1"/>
  <c r="AX3" i="13" s="1"/>
  <c r="AY3" i="13" s="1"/>
  <c r="AZ3" i="13" s="1"/>
  <c r="BA3" i="13" s="1"/>
  <c r="BB3" i="13" s="1"/>
  <c r="BC3" i="13" s="1"/>
  <c r="BD3" i="13" s="1"/>
  <c r="BE3" i="13" s="1"/>
  <c r="BF3" i="13" s="1"/>
  <c r="BG3" i="13" s="1"/>
  <c r="BH3" i="13" s="1"/>
  <c r="BI3" i="13" s="1"/>
  <c r="BJ3" i="13" s="1"/>
  <c r="BK3" i="13" s="1"/>
  <c r="BL3" i="13" s="1"/>
  <c r="BM3" i="13" s="1"/>
  <c r="BN3" i="13" s="1"/>
  <c r="BO3" i="13" s="1"/>
  <c r="BP3" i="13" s="1"/>
  <c r="BQ3" i="13" s="1"/>
  <c r="BR3" i="13" s="1"/>
  <c r="BS3" i="13" s="1"/>
  <c r="BT3" i="13" s="1"/>
  <c r="BU3" i="13" s="1"/>
  <c r="BV3" i="13" s="1"/>
  <c r="BW3" i="13" s="1"/>
  <c r="BX3" i="13" s="1"/>
  <c r="BY3" i="13" s="1"/>
  <c r="BZ3" i="13" s="1"/>
  <c r="CA3" i="13" s="1"/>
  <c r="CB3" i="13" s="1"/>
  <c r="CC3" i="13" s="1"/>
  <c r="CD3" i="13" s="1"/>
  <c r="CE3" i="13" s="1"/>
  <c r="CF3" i="13" s="1"/>
  <c r="CG3" i="13" s="1"/>
  <c r="CH3" i="13" s="1"/>
  <c r="CI3" i="13" s="1"/>
  <c r="CJ3" i="13" s="1"/>
  <c r="CK3" i="13" s="1"/>
  <c r="CL3" i="13" s="1"/>
  <c r="CM3" i="13" s="1"/>
  <c r="CN3" i="13" s="1"/>
  <c r="CO3" i="13" s="1"/>
  <c r="CP3" i="13" s="1"/>
  <c r="CQ3" i="13" s="1"/>
  <c r="CR3" i="13" s="1"/>
  <c r="CS3" i="13" s="1"/>
  <c r="CT3" i="13" s="1"/>
  <c r="CU3" i="13" s="1"/>
  <c r="CV3" i="13" s="1"/>
  <c r="CW3" i="13" s="1"/>
  <c r="CX3" i="13" s="1"/>
  <c r="CY3" i="13" s="1"/>
  <c r="CZ3" i="13" s="1"/>
  <c r="DA3" i="13" s="1"/>
  <c r="DB3" i="13" s="1"/>
  <c r="DC3" i="13" s="1"/>
  <c r="DD3" i="13" s="1"/>
  <c r="DE3" i="13" s="1"/>
  <c r="DF3" i="13" s="1"/>
  <c r="DG3" i="13" s="1"/>
  <c r="DH3" i="13" s="1"/>
  <c r="DI3" i="13" s="1"/>
  <c r="DJ3" i="13" s="1"/>
  <c r="DK3" i="13" s="1"/>
  <c r="DL3" i="13" s="1"/>
  <c r="DM3" i="13" s="1"/>
  <c r="DN3" i="13" s="1"/>
  <c r="DO3" i="13" s="1"/>
  <c r="DP3" i="13" s="1"/>
</calcChain>
</file>

<file path=xl/sharedStrings.xml><?xml version="1.0" encoding="utf-8"?>
<sst xmlns="http://schemas.openxmlformats.org/spreadsheetml/2006/main" count="122" uniqueCount="69">
  <si>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</si>
  <si>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</si>
  <si>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</si>
  <si>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</si>
  <si>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</si>
  <si>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</si>
  <si>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</si>
  <si>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</si>
  <si>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</si>
  <si>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</si>
  <si>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</si>
  <si>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</si>
  <si>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</si>
  <si>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</si>
  <si>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</si>
  <si>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</si>
  <si>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</si>
  <si>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</si>
  <si>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</si>
  <si>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</si>
  <si>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</si>
  <si>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</si>
  <si>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</si>
  <si>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</si>
  <si>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</si>
  <si>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</si>
  <si>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</si>
  <si>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</si>
  <si>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</si>
  <si>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</si>
  <si>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</si>
  <si>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</si>
  <si>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</si>
  <si>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</si>
  <si>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</si>
  <si>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</si>
  <si>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</si>
  <si>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NOMBRE DEL ITO</t>
  </si>
  <si>
    <t>ITO APROBADOR</t>
  </si>
  <si>
    <t>Jefe de Prevensión</t>
  </si>
  <si>
    <t>FUGRO</t>
  </si>
  <si>
    <t xml:space="preserve">Administrador </t>
  </si>
  <si>
    <t>Salim Silveira</t>
  </si>
  <si>
    <t>Sebastian Quiroz</t>
  </si>
  <si>
    <t>usuario1@lekapp.cl</t>
  </si>
  <si>
    <t>Tipo de Sondaje</t>
  </si>
  <si>
    <t xml:space="preserve">  OBRAS DESVÍO DE AGUAS</t>
  </si>
  <si>
    <t xml:space="preserve">    PLATAFORMA CONDUCCIÓN AGUAS PERMANENTES</t>
  </si>
  <si>
    <t xml:space="preserve">      PLATAFORMA CONDUCCIÓN (KM 1+100 a KM 2+200)</t>
  </si>
  <si>
    <t>A31230</t>
  </si>
  <si>
    <t>A31200</t>
  </si>
  <si>
    <t>A31240</t>
  </si>
  <si>
    <t>A31210</t>
  </si>
  <si>
    <t>A31250</t>
  </si>
  <si>
    <t>A31220</t>
  </si>
  <si>
    <t>A31260</t>
  </si>
  <si>
    <t>A31270</t>
  </si>
  <si>
    <t>A31280</t>
  </si>
  <si>
    <t>Excavación Material Común</t>
  </si>
  <si>
    <t>Levantamiento Topográfico</t>
  </si>
  <si>
    <t>Excavación Zanja</t>
  </si>
  <si>
    <t>Rescate y Relocalización Controlada de Especies</t>
  </si>
  <si>
    <t>Excavación Roca Ripable</t>
  </si>
  <si>
    <t>Manejo de Sitio</t>
  </si>
  <si>
    <t>Relleno Tipo 2 (Terraplen)</t>
  </si>
  <si>
    <t>Instalación y Compactación Base Granular (Carpeta de Rodado)</t>
  </si>
  <si>
    <t>Relleno Tipo 4 (Pretil de Seguridad Vehicular)</t>
  </si>
  <si>
    <t>HH</t>
  </si>
  <si>
    <t>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</si>
</sst>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36363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3" fillId="0" borderId="0"/>
    <xf numFmtId="0" fontId="2" fillId="0" borderId="0"/>
    <xf numFmtId="0" fontId="12" fillId="0" borderId="0"/>
  </cellStyleXfs>
  <cellXfs count="46">
    <xf numFmtId="0" fontId="0" fillId="0" borderId="0" xfId="0"/>
    <xf numFmtId="0" fontId="8" fillId="0" borderId="0" xfId="0" applyFont="1" applyAlignment="1">
      <alignment horizontal="left" vertical="center"/>
    </xf>
    <xf numFmtId="0" fontId="6" fillId="3" borderId="3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vertical="center" wrapText="1"/>
    </xf>
    <xf numFmtId="3" fontId="9" fillId="3" borderId="9" xfId="4" applyNumberFormat="1" applyFont="1" applyFill="1" applyBorder="1" applyAlignment="1" applyProtection="1">
      <alignment horizontal="left" vertical="center" wrapText="1"/>
      <protection locked="0"/>
    </xf>
    <xf numFmtId="0" fontId="4" fillId="0" borderId="8" xfId="3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4" fillId="4" borderId="8" xfId="3" applyFill="1" applyBorder="1" applyAlignment="1">
      <alignment horizontal="center" vertical="center" wrapText="1"/>
    </xf>
    <xf numFmtId="0" fontId="0" fillId="4" borderId="0" xfId="0" applyFill="1"/>
    <xf numFmtId="0" fontId="13" fillId="4" borderId="8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/>
    </xf>
    <xf numFmtId="0" fontId="14" fillId="3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" fontId="16" fillId="0" borderId="8" xfId="0" applyNumberFormat="1" applyFont="1" applyBorder="1" applyAlignment="1">
      <alignment horizontal="center" vertical="center"/>
    </xf>
    <xf numFmtId="0" fontId="15" fillId="4" borderId="8" xfId="0" applyFont="1" applyFill="1" applyBorder="1" applyAlignment="1">
      <alignment horizontal="left" vertical="center" wrapText="1"/>
    </xf>
    <xf numFmtId="0" fontId="17" fillId="4" borderId="8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17" fillId="4" borderId="8" xfId="0" applyFont="1" applyFill="1" applyBorder="1" applyAlignment="1">
      <alignment horizontal="center"/>
    </xf>
    <xf numFmtId="1" fontId="1" fillId="0" borderId="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3" fontId="9" fillId="3" borderId="14" xfId="4" applyNumberFormat="1" applyFont="1" applyFill="1" applyBorder="1" applyAlignment="1" applyProtection="1">
      <alignment horizontal="left" vertical="center" wrapText="1"/>
      <protection locked="0"/>
    </xf>
    <xf numFmtId="0" fontId="6" fillId="3" borderId="10" xfId="0" applyFont="1" applyFill="1" applyBorder="1" applyAlignment="1">
      <alignment horizontal="center" vertical="center" wrapText="1"/>
    </xf>
    <xf numFmtId="14" fontId="5" fillId="2" borderId="12" xfId="0" applyNumberFormat="1" applyFont="1" applyFill="1" applyBorder="1" applyAlignment="1">
      <alignment horizontal="left" vertical="top" textRotation="90"/>
    </xf>
    <xf numFmtId="14" fontId="5" fillId="2" borderId="8" xfId="0" applyNumberFormat="1" applyFont="1" applyFill="1" applyBorder="1" applyAlignment="1">
      <alignment horizontal="left" vertical="top" textRotation="90"/>
    </xf>
    <xf numFmtId="164" fontId="18" fillId="2" borderId="8" xfId="1" applyNumberFormat="1" applyFont="1" applyFill="1" applyBorder="1" applyAlignment="1">
      <alignment horizontal="center" vertical="center" wrapText="1"/>
    </xf>
    <xf numFmtId="164" fontId="18" fillId="2" borderId="13" xfId="1" applyNumberFormat="1" applyFont="1" applyFill="1" applyBorder="1" applyAlignment="1">
      <alignment horizontal="center" vertical="center" wrapText="1"/>
    </xf>
    <xf numFmtId="164" fontId="19" fillId="2" borderId="13" xfId="1" applyNumberFormat="1" applyFont="1" applyFill="1" applyBorder="1" applyAlignment="1">
      <alignment horizontal="center" vertical="center" wrapText="1"/>
    </xf>
    <xf numFmtId="0" fontId="19" fillId="2" borderId="15" xfId="2" applyFont="1" applyFill="1" applyBorder="1" applyAlignment="1">
      <alignment horizontal="center" vertical="center" wrapText="1"/>
    </xf>
    <xf numFmtId="0" fontId="19" fillId="2" borderId="13" xfId="2" applyFont="1" applyFill="1" applyBorder="1" applyAlignment="1">
      <alignment horizontal="center" vertical="center" wrapText="1"/>
    </xf>
    <xf numFmtId="0" fontId="20" fillId="2" borderId="13" xfId="0" applyFont="1" applyFill="1" applyBorder="1" applyAlignment="1">
      <alignment horizontal="center" vertical="center" wrapText="1"/>
    </xf>
    <xf numFmtId="0" fontId="20" fillId="2" borderId="8" xfId="0" applyFont="1" applyFill="1" applyBorder="1" applyAlignment="1">
      <alignment horizontal="center" vertical="center" wrapText="1"/>
    </xf>
    <xf numFmtId="14" fontId="16" fillId="0" borderId="8" xfId="0" applyNumberFormat="1" applyFont="1" applyBorder="1" applyAlignment="1">
      <alignment horizontal="center" vertical="center"/>
    </xf>
    <xf numFmtId="14" fontId="17" fillId="4" borderId="8" xfId="0" applyNumberFormat="1" applyFont="1" applyFill="1" applyBorder="1" applyAlignment="1">
      <alignment horizontal="center" vertical="center"/>
    </xf>
    <xf numFmtId="14" fontId="17" fillId="4" borderId="8" xfId="0" applyNumberFormat="1" applyFont="1" applyFill="1" applyBorder="1" applyAlignment="1">
      <alignment horizontal="center"/>
    </xf>
    <xf numFmtId="14" fontId="1" fillId="0" borderId="8" xfId="0" applyNumberFormat="1" applyFont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usuario1@lekapp.cl" TargetMode="External"/><Relationship Id="rId3" Type="http://schemas.openxmlformats.org/officeDocument/2006/relationships/hyperlink" Target="mailto:usuario1@lekapp.cl" TargetMode="External"/><Relationship Id="rId7" Type="http://schemas.openxmlformats.org/officeDocument/2006/relationships/hyperlink" Target="mailto:usuario1@lekapp.cl" TargetMode="External"/><Relationship Id="rId2" Type="http://schemas.openxmlformats.org/officeDocument/2006/relationships/hyperlink" Target="mailto:usuario1@lekapp.cl" TargetMode="External"/><Relationship Id="rId1" Type="http://schemas.openxmlformats.org/officeDocument/2006/relationships/hyperlink" Target="mailto:usuario1@lekapp.cl" TargetMode="External"/><Relationship Id="rId6" Type="http://schemas.openxmlformats.org/officeDocument/2006/relationships/hyperlink" Target="mailto:usuario1@lekapp.cl" TargetMode="External"/><Relationship Id="rId5" Type="http://schemas.openxmlformats.org/officeDocument/2006/relationships/hyperlink" Target="mailto:usuario1@lekapp.cl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usuario1@lekapp.cl" TargetMode="External"/><Relationship Id="rId9" Type="http://schemas.openxmlformats.org/officeDocument/2006/relationships/hyperlink" Target="mailto:usuario1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31710-2FB9-4974-9BA0-95D32700C8B9}">
  <dimension ref="A1:DP45"/>
  <sheetViews>
    <sheetView tabSelected="1" zoomScale="50" zoomScaleNormal="50" workbookViewId="0">
      <selection activeCell="H27" sqref="H27"/>
    </sheetView>
  </sheetViews>
  <sheetFormatPr baseColWidth="10" defaultColWidth="11" defaultRowHeight="15.75" x14ac:dyDescent="0.25"/>
  <cols>
    <col min="1" max="1" width="32.375" style="29" customWidth="1"/>
    <col min="2" max="2" width="52.25" style="29" customWidth="1"/>
    <col min="3" max="3" width="49.5" style="29" customWidth="1"/>
    <col min="4" max="4" width="21.25" style="29" customWidth="1"/>
    <col min="5" max="5" width="11.375" style="29" customWidth="1"/>
    <col min="6" max="6" width="13.75" style="29" customWidth="1"/>
    <col min="7" max="7" width="15.625" style="29" hidden="1" customWidth="1"/>
    <col min="8" max="10" width="10.5" style="29" customWidth="1"/>
    <col min="11" max="14" width="11.5" style="29" customWidth="1"/>
    <col min="15" max="16" width="14.5" style="29" customWidth="1"/>
    <col min="17" max="33" width="3.875" style="8" customWidth="1"/>
    <col min="34" max="120" width="3.875" customWidth="1"/>
  </cols>
  <sheetData>
    <row r="1" spans="1:120" s="1" customFormat="1" ht="51" customHeight="1" thickBot="1" x14ac:dyDescent="0.3">
      <c r="A1" s="2" t="s">
        <v>40</v>
      </c>
      <c r="B1" s="3" t="s">
        <v>42</v>
      </c>
      <c r="C1" s="4" t="s">
        <v>41</v>
      </c>
      <c r="D1" s="2" t="s">
        <v>40</v>
      </c>
      <c r="E1" s="3" t="s">
        <v>43</v>
      </c>
      <c r="F1" s="5" t="s">
        <v>14</v>
      </c>
      <c r="G1" s="2" t="s">
        <v>40</v>
      </c>
      <c r="H1" s="3"/>
      <c r="I1" s="5" t="s">
        <v>39</v>
      </c>
      <c r="J1" s="2"/>
      <c r="K1" s="13" t="s">
        <v>37</v>
      </c>
      <c r="L1" s="14" t="s">
        <v>38</v>
      </c>
      <c r="M1" s="18" t="s">
        <v>21</v>
      </c>
      <c r="N1" s="19" t="s">
        <v>22</v>
      </c>
      <c r="O1" s="19" t="s">
        <v>23</v>
      </c>
      <c r="P1" s="19" t="s">
        <v>24</v>
      </c>
      <c r="Q1" s="20" t="s">
        <v>15</v>
      </c>
      <c r="R1" s="20" t="s">
        <v>25</v>
      </c>
      <c r="S1" s="20" t="s">
        <v>26</v>
      </c>
      <c r="T1" s="20" t="s">
        <v>27</v>
      </c>
      <c r="U1" s="20" t="s">
        <v>28</v>
      </c>
      <c r="V1" s="20" t="s">
        <v>29</v>
      </c>
      <c r="W1" s="20" t="s">
        <v>30</v>
      </c>
      <c r="X1" s="20" t="s">
        <v>31</v>
      </c>
      <c r="Y1" s="20" t="s">
        <v>32</v>
      </c>
      <c r="Z1" s="20" t="s">
        <v>33</v>
      </c>
      <c r="AA1" s="20" t="s">
        <v>34</v>
      </c>
      <c r="AB1" s="20" t="s">
        <v>35</v>
      </c>
      <c r="AC1" s="20"/>
      <c r="AD1" s="20"/>
      <c r="AE1" s="20"/>
      <c r="AF1" s="20"/>
      <c r="AG1" s="20"/>
    </row>
    <row r="2" spans="1:120" s="1" customFormat="1" ht="48.75" customHeight="1" thickBot="1" x14ac:dyDescent="0.3">
      <c r="A2" s="6" t="s">
        <v>16</v>
      </c>
      <c r="B2" s="3" t="s">
        <v>42</v>
      </c>
      <c r="C2" s="30" t="s">
        <v>14</v>
      </c>
      <c r="D2" s="3" t="s">
        <v>43</v>
      </c>
      <c r="E2" s="2" t="s">
        <v>17</v>
      </c>
      <c r="F2" s="4"/>
      <c r="G2" s="2" t="s">
        <v>18</v>
      </c>
      <c r="H2" s="4"/>
      <c r="I2" s="2" t="s">
        <v>19</v>
      </c>
      <c r="J2" s="4"/>
      <c r="K2" s="31" t="s">
        <v>20</v>
      </c>
      <c r="L2" s="12"/>
      <c r="M2" s="12"/>
      <c r="N2" s="12"/>
      <c r="O2" s="16"/>
      <c r="P2" s="16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21"/>
      <c r="AD2" s="22"/>
      <c r="AE2" s="21"/>
      <c r="AF2" s="22"/>
      <c r="AG2" s="21"/>
    </row>
    <row r="3" spans="1:120" s="17" customFormat="1" ht="128.25" customHeight="1" x14ac:dyDescent="0.25">
      <c r="A3" s="34" t="s">
        <v>0</v>
      </c>
      <c r="B3" s="34" t="s">
        <v>45</v>
      </c>
      <c r="C3" s="35" t="s">
        <v>1</v>
      </c>
      <c r="D3" s="36" t="s">
        <v>36</v>
      </c>
      <c r="E3" s="37" t="s">
        <v>2</v>
      </c>
      <c r="F3" s="38" t="s">
        <v>3</v>
      </c>
      <c r="G3" s="38" t="s">
        <v>8</v>
      </c>
      <c r="H3" s="39" t="s">
        <v>7</v>
      </c>
      <c r="I3" s="39" t="s">
        <v>9</v>
      </c>
      <c r="J3" s="39" t="s">
        <v>10</v>
      </c>
      <c r="K3" s="40" t="s">
        <v>11</v>
      </c>
      <c r="L3" s="40" t="s">
        <v>6</v>
      </c>
      <c r="M3" s="40" t="s">
        <v>4</v>
      </c>
      <c r="N3" s="40" t="s">
        <v>5</v>
      </c>
      <c r="O3" s="40" t="s">
        <v>12</v>
      </c>
      <c r="P3" s="40" t="s">
        <v>13</v>
      </c>
      <c r="Q3" s="32">
        <v>44803</v>
      </c>
      <c r="R3" s="33">
        <f t="shared" ref="R3:CC3" si="0">Q3+1</f>
        <v>44804</v>
      </c>
      <c r="S3" s="33">
        <f t="shared" si="0"/>
        <v>44805</v>
      </c>
      <c r="T3" s="33">
        <f t="shared" si="0"/>
        <v>44806</v>
      </c>
      <c r="U3" s="33">
        <f t="shared" si="0"/>
        <v>44807</v>
      </c>
      <c r="V3" s="33">
        <f t="shared" si="0"/>
        <v>44808</v>
      </c>
      <c r="W3" s="33">
        <f t="shared" si="0"/>
        <v>44809</v>
      </c>
      <c r="X3" s="33">
        <f t="shared" si="0"/>
        <v>44810</v>
      </c>
      <c r="Y3" s="33">
        <f t="shared" si="0"/>
        <v>44811</v>
      </c>
      <c r="Z3" s="33">
        <f t="shared" si="0"/>
        <v>44812</v>
      </c>
      <c r="AA3" s="33">
        <f t="shared" si="0"/>
        <v>44813</v>
      </c>
      <c r="AB3" s="33">
        <f t="shared" si="0"/>
        <v>44814</v>
      </c>
      <c r="AC3" s="33">
        <f t="shared" si="0"/>
        <v>44815</v>
      </c>
      <c r="AD3" s="33">
        <f t="shared" si="0"/>
        <v>44816</v>
      </c>
      <c r="AE3" s="33">
        <f t="shared" si="0"/>
        <v>44817</v>
      </c>
      <c r="AF3" s="33">
        <f t="shared" si="0"/>
        <v>44818</v>
      </c>
      <c r="AG3" s="33">
        <f t="shared" si="0"/>
        <v>44819</v>
      </c>
      <c r="AH3" s="33">
        <f t="shared" si="0"/>
        <v>44820</v>
      </c>
      <c r="AI3" s="33">
        <f t="shared" si="0"/>
        <v>44821</v>
      </c>
      <c r="AJ3" s="33">
        <f t="shared" si="0"/>
        <v>44822</v>
      </c>
      <c r="AK3" s="33">
        <f t="shared" si="0"/>
        <v>44823</v>
      </c>
      <c r="AL3" s="33">
        <f t="shared" si="0"/>
        <v>44824</v>
      </c>
      <c r="AM3" s="33">
        <f t="shared" si="0"/>
        <v>44825</v>
      </c>
      <c r="AN3" s="33">
        <f t="shared" si="0"/>
        <v>44826</v>
      </c>
      <c r="AO3" s="33">
        <f t="shared" si="0"/>
        <v>44827</v>
      </c>
      <c r="AP3" s="33">
        <f t="shared" si="0"/>
        <v>44828</v>
      </c>
      <c r="AQ3" s="33">
        <f t="shared" si="0"/>
        <v>44829</v>
      </c>
      <c r="AR3" s="33">
        <f t="shared" si="0"/>
        <v>44830</v>
      </c>
      <c r="AS3" s="33">
        <f t="shared" si="0"/>
        <v>44831</v>
      </c>
      <c r="AT3" s="33">
        <f t="shared" si="0"/>
        <v>44832</v>
      </c>
      <c r="AU3" s="33">
        <f t="shared" si="0"/>
        <v>44833</v>
      </c>
      <c r="AV3" s="33">
        <f t="shared" si="0"/>
        <v>44834</v>
      </c>
      <c r="AW3" s="33">
        <f t="shared" si="0"/>
        <v>44835</v>
      </c>
      <c r="AX3" s="33">
        <f t="shared" si="0"/>
        <v>44836</v>
      </c>
      <c r="AY3" s="33">
        <f t="shared" si="0"/>
        <v>44837</v>
      </c>
      <c r="AZ3" s="33">
        <f t="shared" si="0"/>
        <v>44838</v>
      </c>
      <c r="BA3" s="33">
        <f t="shared" si="0"/>
        <v>44839</v>
      </c>
      <c r="BB3" s="33">
        <f t="shared" si="0"/>
        <v>44840</v>
      </c>
      <c r="BC3" s="33">
        <f t="shared" si="0"/>
        <v>44841</v>
      </c>
      <c r="BD3" s="33">
        <f t="shared" si="0"/>
        <v>44842</v>
      </c>
      <c r="BE3" s="33">
        <f t="shared" si="0"/>
        <v>44843</v>
      </c>
      <c r="BF3" s="33">
        <f t="shared" si="0"/>
        <v>44844</v>
      </c>
      <c r="BG3" s="33">
        <f t="shared" si="0"/>
        <v>44845</v>
      </c>
      <c r="BH3" s="33">
        <f t="shared" si="0"/>
        <v>44846</v>
      </c>
      <c r="BI3" s="33">
        <f t="shared" si="0"/>
        <v>44847</v>
      </c>
      <c r="BJ3" s="33">
        <f t="shared" si="0"/>
        <v>44848</v>
      </c>
      <c r="BK3" s="33">
        <f t="shared" si="0"/>
        <v>44849</v>
      </c>
      <c r="BL3" s="33">
        <f t="shared" si="0"/>
        <v>44850</v>
      </c>
      <c r="BM3" s="33">
        <f t="shared" si="0"/>
        <v>44851</v>
      </c>
      <c r="BN3" s="33">
        <f t="shared" si="0"/>
        <v>44852</v>
      </c>
      <c r="BO3" s="33">
        <f t="shared" si="0"/>
        <v>44853</v>
      </c>
      <c r="BP3" s="33">
        <f t="shared" si="0"/>
        <v>44854</v>
      </c>
      <c r="BQ3" s="33">
        <f t="shared" si="0"/>
        <v>44855</v>
      </c>
      <c r="BR3" s="33">
        <f t="shared" si="0"/>
        <v>44856</v>
      </c>
      <c r="BS3" s="33">
        <f t="shared" si="0"/>
        <v>44857</v>
      </c>
      <c r="BT3" s="33">
        <f t="shared" si="0"/>
        <v>44858</v>
      </c>
      <c r="BU3" s="33">
        <f t="shared" si="0"/>
        <v>44859</v>
      </c>
      <c r="BV3" s="33">
        <f t="shared" si="0"/>
        <v>44860</v>
      </c>
      <c r="BW3" s="33">
        <f t="shared" si="0"/>
        <v>44861</v>
      </c>
      <c r="BX3" s="33">
        <f t="shared" si="0"/>
        <v>44862</v>
      </c>
      <c r="BY3" s="33">
        <f t="shared" si="0"/>
        <v>44863</v>
      </c>
      <c r="BZ3" s="33">
        <f t="shared" si="0"/>
        <v>44864</v>
      </c>
      <c r="CA3" s="33">
        <f t="shared" si="0"/>
        <v>44865</v>
      </c>
      <c r="CB3" s="33">
        <f t="shared" si="0"/>
        <v>44866</v>
      </c>
      <c r="CC3" s="33">
        <f t="shared" si="0"/>
        <v>44867</v>
      </c>
      <c r="CD3" s="33">
        <f t="shared" ref="CD3:DP3" si="1">CC3+1</f>
        <v>44868</v>
      </c>
      <c r="CE3" s="33">
        <f t="shared" si="1"/>
        <v>44869</v>
      </c>
      <c r="CF3" s="33">
        <f t="shared" si="1"/>
        <v>44870</v>
      </c>
      <c r="CG3" s="33">
        <f t="shared" si="1"/>
        <v>44871</v>
      </c>
      <c r="CH3" s="33">
        <f t="shared" si="1"/>
        <v>44872</v>
      </c>
      <c r="CI3" s="33">
        <f t="shared" si="1"/>
        <v>44873</v>
      </c>
      <c r="CJ3" s="33">
        <f t="shared" si="1"/>
        <v>44874</v>
      </c>
      <c r="CK3" s="33">
        <f t="shared" si="1"/>
        <v>44875</v>
      </c>
      <c r="CL3" s="33">
        <f t="shared" si="1"/>
        <v>44876</v>
      </c>
      <c r="CM3" s="33">
        <f t="shared" si="1"/>
        <v>44877</v>
      </c>
      <c r="CN3" s="33">
        <f t="shared" si="1"/>
        <v>44878</v>
      </c>
      <c r="CO3" s="33">
        <f t="shared" si="1"/>
        <v>44879</v>
      </c>
      <c r="CP3" s="33">
        <f t="shared" si="1"/>
        <v>44880</v>
      </c>
      <c r="CQ3" s="33">
        <f t="shared" si="1"/>
        <v>44881</v>
      </c>
      <c r="CR3" s="33">
        <f t="shared" si="1"/>
        <v>44882</v>
      </c>
      <c r="CS3" s="33">
        <f t="shared" si="1"/>
        <v>44883</v>
      </c>
      <c r="CT3" s="33">
        <f t="shared" si="1"/>
        <v>44884</v>
      </c>
      <c r="CU3" s="33">
        <f t="shared" si="1"/>
        <v>44885</v>
      </c>
      <c r="CV3" s="33">
        <f t="shared" si="1"/>
        <v>44886</v>
      </c>
      <c r="CW3" s="33">
        <f t="shared" si="1"/>
        <v>44887</v>
      </c>
      <c r="CX3" s="33">
        <f t="shared" si="1"/>
        <v>44888</v>
      </c>
      <c r="CY3" s="33">
        <f t="shared" si="1"/>
        <v>44889</v>
      </c>
      <c r="CZ3" s="33">
        <f t="shared" si="1"/>
        <v>44890</v>
      </c>
      <c r="DA3" s="33">
        <f t="shared" si="1"/>
        <v>44891</v>
      </c>
      <c r="DB3" s="33">
        <f t="shared" si="1"/>
        <v>44892</v>
      </c>
      <c r="DC3" s="33">
        <f t="shared" si="1"/>
        <v>44893</v>
      </c>
      <c r="DD3" s="33">
        <f t="shared" si="1"/>
        <v>44894</v>
      </c>
      <c r="DE3" s="33">
        <f t="shared" si="1"/>
        <v>44895</v>
      </c>
      <c r="DF3" s="33">
        <f t="shared" si="1"/>
        <v>44896</v>
      </c>
      <c r="DG3" s="33">
        <f t="shared" si="1"/>
        <v>44897</v>
      </c>
      <c r="DH3" s="33">
        <f t="shared" si="1"/>
        <v>44898</v>
      </c>
      <c r="DI3" s="33">
        <f t="shared" si="1"/>
        <v>44899</v>
      </c>
      <c r="DJ3" s="33">
        <f t="shared" si="1"/>
        <v>44900</v>
      </c>
      <c r="DK3" s="33">
        <f t="shared" si="1"/>
        <v>44901</v>
      </c>
      <c r="DL3" s="33">
        <f t="shared" si="1"/>
        <v>44902</v>
      </c>
      <c r="DM3" s="33">
        <f t="shared" si="1"/>
        <v>44903</v>
      </c>
      <c r="DN3" s="33">
        <f t="shared" si="1"/>
        <v>44904</v>
      </c>
      <c r="DO3" s="33">
        <f t="shared" si="1"/>
        <v>44905</v>
      </c>
      <c r="DP3" s="33">
        <f t="shared" si="1"/>
        <v>44906</v>
      </c>
    </row>
    <row r="4" spans="1:120" ht="16.5" customHeight="1" x14ac:dyDescent="0.25">
      <c r="A4" s="23" t="s">
        <v>46</v>
      </c>
      <c r="B4" s="23" t="s">
        <v>47</v>
      </c>
      <c r="C4" s="23" t="s">
        <v>48</v>
      </c>
      <c r="D4" s="7" t="s">
        <v>44</v>
      </c>
      <c r="E4" s="23" t="s">
        <v>49</v>
      </c>
      <c r="F4" s="23" t="s">
        <v>58</v>
      </c>
      <c r="G4" s="23"/>
      <c r="H4" s="23"/>
      <c r="I4" s="23" t="s">
        <v>68</v>
      </c>
      <c r="J4" s="23">
        <v>1</v>
      </c>
      <c r="K4" s="23"/>
      <c r="L4" s="23"/>
      <c r="M4" s="23"/>
      <c r="N4" s="23"/>
      <c r="O4" s="41"/>
      <c r="P4" s="41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</row>
    <row r="5" spans="1:120" s="26" customFormat="1" ht="16.5" customHeight="1" x14ac:dyDescent="0.25">
      <c r="A5" s="25"/>
      <c r="B5" s="25"/>
      <c r="C5" s="25"/>
      <c r="D5" s="9"/>
      <c r="E5" s="25"/>
      <c r="F5" s="25"/>
      <c r="G5" s="25"/>
      <c r="H5" s="25" t="s">
        <v>67</v>
      </c>
      <c r="I5" s="25"/>
      <c r="J5" s="25"/>
      <c r="K5" s="25"/>
      <c r="L5" s="25"/>
      <c r="M5" s="25">
        <v>6107</v>
      </c>
      <c r="N5" s="25">
        <v>60</v>
      </c>
      <c r="O5" s="42">
        <v>44803</v>
      </c>
      <c r="P5" s="42">
        <v>44862</v>
      </c>
      <c r="Q5">
        <v>101.78333333333333</v>
      </c>
      <c r="R5">
        <v>101.78333333333333</v>
      </c>
      <c r="S5">
        <v>101.78333333333333</v>
      </c>
      <c r="T5">
        <v>101.78333333333333</v>
      </c>
      <c r="U5">
        <v>101.78333333333333</v>
      </c>
      <c r="V5">
        <v>101.78333333333333</v>
      </c>
      <c r="W5">
        <v>101.78333333333333</v>
      </c>
      <c r="X5">
        <v>101.78333333333333</v>
      </c>
      <c r="Y5">
        <v>101.78333333333333</v>
      </c>
      <c r="Z5">
        <v>101.78333333333333</v>
      </c>
      <c r="AA5">
        <v>101.78333333333333</v>
      </c>
      <c r="AB5">
        <v>101.78333333333333</v>
      </c>
      <c r="AC5">
        <v>101.78333333333333</v>
      </c>
      <c r="AD5">
        <v>101.78333333333333</v>
      </c>
      <c r="AE5">
        <v>101.78333333333333</v>
      </c>
      <c r="AF5">
        <v>101.78333333333333</v>
      </c>
      <c r="AG5">
        <v>101.78333333333333</v>
      </c>
      <c r="AH5">
        <v>101.78333333333333</v>
      </c>
      <c r="AI5">
        <v>101.78333333333333</v>
      </c>
      <c r="AJ5">
        <v>101.78333333333333</v>
      </c>
      <c r="AK5">
        <v>101.78333333333333</v>
      </c>
      <c r="AL5">
        <v>101.78333333333333</v>
      </c>
      <c r="AM5">
        <v>101.78333333333333</v>
      </c>
      <c r="AN5">
        <v>101.78333333333333</v>
      </c>
      <c r="AO5">
        <v>101.78333333333333</v>
      </c>
      <c r="AP5">
        <v>101.78333333333333</v>
      </c>
      <c r="AQ5">
        <v>101.78333333333333</v>
      </c>
      <c r="AR5">
        <v>101.78333333333333</v>
      </c>
      <c r="AS5">
        <v>101.78333333333333</v>
      </c>
      <c r="AT5">
        <v>101.78333333333333</v>
      </c>
      <c r="AU5">
        <v>101.78333333333333</v>
      </c>
      <c r="AV5">
        <v>101.78333333333333</v>
      </c>
      <c r="AW5">
        <v>101.78333333333333</v>
      </c>
      <c r="AX5">
        <v>101.78333333333333</v>
      </c>
      <c r="AY5">
        <v>101.78333333333333</v>
      </c>
      <c r="AZ5">
        <v>101.78333333333333</v>
      </c>
      <c r="BA5">
        <v>101.78333333333333</v>
      </c>
      <c r="BB5">
        <v>101.78333333333333</v>
      </c>
      <c r="BC5">
        <v>101.78333333333333</v>
      </c>
      <c r="BD5">
        <v>101.78333333333333</v>
      </c>
      <c r="BE5">
        <v>101.78333333333333</v>
      </c>
      <c r="BF5">
        <v>101.78333333333333</v>
      </c>
      <c r="BG5">
        <v>101.78333333333333</v>
      </c>
      <c r="BH5">
        <v>101.78333333333333</v>
      </c>
      <c r="BI5">
        <v>101.78333333333333</v>
      </c>
      <c r="BJ5">
        <v>101.78333333333333</v>
      </c>
      <c r="BK5">
        <v>101.78333333333333</v>
      </c>
      <c r="BL5">
        <v>101.78333333333333</v>
      </c>
      <c r="BM5">
        <v>101.78333333333333</v>
      </c>
      <c r="BN5">
        <v>101.78333333333333</v>
      </c>
      <c r="BO5">
        <v>101.78333333333333</v>
      </c>
      <c r="BP5">
        <v>101.78333333333333</v>
      </c>
      <c r="BQ5">
        <v>101.78333333333333</v>
      </c>
      <c r="BR5">
        <v>101.78333333333333</v>
      </c>
      <c r="BS5">
        <v>101.78333333333333</v>
      </c>
      <c r="BT5">
        <v>101.78333333333333</v>
      </c>
      <c r="BU5">
        <v>101.78333333333333</v>
      </c>
      <c r="BV5">
        <v>101.78333333333333</v>
      </c>
      <c r="BW5">
        <v>101.78333333333333</v>
      </c>
      <c r="BX5">
        <v>101.78333333333333</v>
      </c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</row>
    <row r="6" spans="1:120" ht="16.5" customHeight="1" x14ac:dyDescent="0.25">
      <c r="A6" s="23" t="s">
        <v>46</v>
      </c>
      <c r="B6" s="23" t="s">
        <v>47</v>
      </c>
      <c r="C6" s="23" t="s">
        <v>48</v>
      </c>
      <c r="D6" s="7" t="s">
        <v>44</v>
      </c>
      <c r="E6" s="23" t="s">
        <v>50</v>
      </c>
      <c r="F6" s="23" t="s">
        <v>59</v>
      </c>
      <c r="G6" s="23"/>
      <c r="H6" s="23"/>
      <c r="I6" s="23" t="s">
        <v>68</v>
      </c>
      <c r="J6" s="23">
        <v>1</v>
      </c>
      <c r="K6" s="23"/>
      <c r="L6" s="23"/>
      <c r="M6" s="23"/>
      <c r="N6" s="23"/>
      <c r="O6" s="41"/>
      <c r="P6" s="41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</row>
    <row r="7" spans="1:120" s="10" customFormat="1" ht="16.5" customHeight="1" x14ac:dyDescent="0.25">
      <c r="A7" s="27"/>
      <c r="B7" s="27"/>
      <c r="C7" s="27"/>
      <c r="D7" s="9"/>
      <c r="E7" s="27"/>
      <c r="F7" s="27"/>
      <c r="G7" s="27"/>
      <c r="H7" s="27" t="s">
        <v>67</v>
      </c>
      <c r="I7" s="27"/>
      <c r="J7" s="27"/>
      <c r="K7" s="27"/>
      <c r="L7" s="27"/>
      <c r="M7" s="27">
        <v>0</v>
      </c>
      <c r="N7" s="27">
        <v>6</v>
      </c>
      <c r="O7" s="43">
        <v>44816</v>
      </c>
      <c r="P7" s="43">
        <v>44826</v>
      </c>
      <c r="Q7"/>
      <c r="R7"/>
      <c r="S7"/>
      <c r="T7"/>
      <c r="U7"/>
      <c r="V7"/>
      <c r="W7"/>
      <c r="X7"/>
      <c r="Y7"/>
      <c r="Z7"/>
      <c r="AA7"/>
      <c r="AB7"/>
      <c r="AC7"/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</row>
    <row r="8" spans="1:120" ht="16.5" customHeight="1" x14ac:dyDescent="0.25">
      <c r="A8" s="23" t="s">
        <v>46</v>
      </c>
      <c r="B8" s="23" t="s">
        <v>47</v>
      </c>
      <c r="C8" s="23" t="s">
        <v>48</v>
      </c>
      <c r="D8" s="7" t="s">
        <v>44</v>
      </c>
      <c r="E8" s="23" t="s">
        <v>51</v>
      </c>
      <c r="F8" s="23" t="s">
        <v>60</v>
      </c>
      <c r="G8" s="23"/>
      <c r="H8" s="23"/>
      <c r="I8" s="23" t="s">
        <v>68</v>
      </c>
      <c r="J8" s="23">
        <v>1</v>
      </c>
      <c r="K8" s="23"/>
      <c r="L8" s="23"/>
      <c r="M8" s="23"/>
      <c r="N8" s="23"/>
      <c r="O8" s="41"/>
      <c r="P8" s="41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</row>
    <row r="9" spans="1:120" s="10" customFormat="1" ht="16.5" customHeight="1" x14ac:dyDescent="0.25">
      <c r="A9" s="27"/>
      <c r="B9" s="27"/>
      <c r="C9" s="27"/>
      <c r="D9" s="9"/>
      <c r="E9" s="27"/>
      <c r="F9" s="27"/>
      <c r="G9" s="27"/>
      <c r="H9" s="27" t="s">
        <v>67</v>
      </c>
      <c r="I9" s="27"/>
      <c r="J9" s="27"/>
      <c r="K9" s="27"/>
      <c r="L9" s="27"/>
      <c r="M9" s="27">
        <v>1254</v>
      </c>
      <c r="N9" s="27">
        <v>13</v>
      </c>
      <c r="O9" s="43">
        <v>44850</v>
      </c>
      <c r="P9" s="43">
        <v>44862</v>
      </c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>
        <v>96.461538461538467</v>
      </c>
      <c r="BM9">
        <v>96.461538461538467</v>
      </c>
      <c r="BN9">
        <v>96.461538461538467</v>
      </c>
      <c r="BO9">
        <v>96.461538461538467</v>
      </c>
      <c r="BP9">
        <v>96.461538461538467</v>
      </c>
      <c r="BQ9">
        <v>96.461538461538467</v>
      </c>
      <c r="BR9">
        <v>96.461538461538467</v>
      </c>
      <c r="BS9">
        <v>96.461538461538467</v>
      </c>
      <c r="BT9">
        <v>96.461538461538467</v>
      </c>
      <c r="BU9">
        <v>96.461538461538467</v>
      </c>
      <c r="BV9">
        <v>96.461538461538467</v>
      </c>
      <c r="BW9">
        <v>96.461538461538467</v>
      </c>
      <c r="BX9">
        <v>96.461538461538467</v>
      </c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</row>
    <row r="10" spans="1:120" ht="16.5" customHeight="1" x14ac:dyDescent="0.25">
      <c r="A10" s="23" t="s">
        <v>46</v>
      </c>
      <c r="B10" s="23" t="s">
        <v>47</v>
      </c>
      <c r="C10" s="23" t="s">
        <v>48</v>
      </c>
      <c r="D10" s="7" t="s">
        <v>44</v>
      </c>
      <c r="E10" s="23" t="s">
        <v>52</v>
      </c>
      <c r="F10" s="23" t="s">
        <v>61</v>
      </c>
      <c r="G10" s="23"/>
      <c r="H10" s="23"/>
      <c r="I10" s="23" t="s">
        <v>68</v>
      </c>
      <c r="J10" s="23">
        <v>1</v>
      </c>
      <c r="K10" s="23"/>
      <c r="L10" s="23"/>
      <c r="M10" s="23"/>
      <c r="N10" s="23"/>
      <c r="O10" s="41"/>
      <c r="P10" s="41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120" s="10" customFormat="1" ht="16.5" customHeight="1" x14ac:dyDescent="0.25">
      <c r="A11" s="27"/>
      <c r="B11" s="27"/>
      <c r="C11" s="27"/>
      <c r="D11" s="9"/>
      <c r="E11" s="27"/>
      <c r="F11" s="27"/>
      <c r="G11" s="27"/>
      <c r="H11" s="27" t="s">
        <v>67</v>
      </c>
      <c r="I11" s="27"/>
      <c r="J11" s="27"/>
      <c r="K11" s="27"/>
      <c r="L11" s="27"/>
      <c r="M11" s="27">
        <v>34</v>
      </c>
      <c r="N11" s="27">
        <v>1</v>
      </c>
      <c r="O11" s="43">
        <v>44851</v>
      </c>
      <c r="P11" s="43">
        <v>44852</v>
      </c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>
        <v>17</v>
      </c>
      <c r="BN11">
        <v>17</v>
      </c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</row>
    <row r="12" spans="1:120" ht="16.5" customHeight="1" x14ac:dyDescent="0.25">
      <c r="A12" s="23" t="s">
        <v>46</v>
      </c>
      <c r="B12" s="23" t="s">
        <v>47</v>
      </c>
      <c r="C12" s="23" t="s">
        <v>48</v>
      </c>
      <c r="D12" s="7" t="s">
        <v>44</v>
      </c>
      <c r="E12" s="23" t="s">
        <v>53</v>
      </c>
      <c r="F12" s="23" t="s">
        <v>62</v>
      </c>
      <c r="G12" s="23"/>
      <c r="H12" s="23"/>
      <c r="I12" s="23" t="s">
        <v>68</v>
      </c>
      <c r="J12" s="23">
        <v>1</v>
      </c>
      <c r="K12" s="23"/>
      <c r="L12" s="23"/>
      <c r="M12" s="23"/>
      <c r="N12" s="23"/>
      <c r="O12" s="41"/>
      <c r="P12" s="41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</row>
    <row r="13" spans="1:120" s="10" customFormat="1" ht="16.5" customHeight="1" x14ac:dyDescent="0.25">
      <c r="A13" s="27"/>
      <c r="B13" s="27"/>
      <c r="C13" s="27"/>
      <c r="D13" s="9"/>
      <c r="E13" s="27"/>
      <c r="F13" s="27"/>
      <c r="G13" s="27"/>
      <c r="H13" s="27" t="s">
        <v>67</v>
      </c>
      <c r="I13" s="27"/>
      <c r="J13" s="27"/>
      <c r="K13" s="27"/>
      <c r="L13" s="27"/>
      <c r="M13" s="27">
        <v>1139</v>
      </c>
      <c r="N13" s="27">
        <v>15</v>
      </c>
      <c r="O13" s="43">
        <v>44853</v>
      </c>
      <c r="P13" s="43">
        <v>44867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>
        <v>75.933333333333337</v>
      </c>
      <c r="BP13">
        <v>75.933333333333337</v>
      </c>
      <c r="BQ13">
        <v>75.933333333333337</v>
      </c>
      <c r="BR13">
        <v>75.933333333333337</v>
      </c>
      <c r="BS13">
        <v>75.933333333333337</v>
      </c>
      <c r="BT13">
        <v>75.933333333333337</v>
      </c>
      <c r="BU13">
        <v>75.933333333333337</v>
      </c>
      <c r="BV13">
        <v>75.933333333333337</v>
      </c>
      <c r="BW13">
        <v>75.933333333333337</v>
      </c>
      <c r="BX13">
        <v>75.933333333333337</v>
      </c>
      <c r="BY13">
        <v>75.933333333333337</v>
      </c>
      <c r="BZ13">
        <v>75.933333333333337</v>
      </c>
      <c r="CA13">
        <v>75.933333333333337</v>
      </c>
      <c r="CB13">
        <v>75.933333333333337</v>
      </c>
      <c r="CC13">
        <v>75.933333333333337</v>
      </c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</row>
    <row r="14" spans="1:120" ht="16.5" customHeight="1" x14ac:dyDescent="0.25">
      <c r="A14" s="28" t="s">
        <v>46</v>
      </c>
      <c r="B14" s="28" t="s">
        <v>47</v>
      </c>
      <c r="C14" s="28" t="s">
        <v>48</v>
      </c>
      <c r="D14" s="7" t="s">
        <v>44</v>
      </c>
      <c r="E14" s="28" t="s">
        <v>54</v>
      </c>
      <c r="F14" s="28" t="s">
        <v>63</v>
      </c>
      <c r="G14" s="28"/>
      <c r="H14" s="28"/>
      <c r="I14" s="28" t="s">
        <v>68</v>
      </c>
      <c r="J14" s="28">
        <v>1</v>
      </c>
      <c r="K14" s="28"/>
      <c r="L14" s="28"/>
      <c r="M14" s="28"/>
      <c r="N14" s="28"/>
      <c r="O14" s="44"/>
      <c r="P14" s="4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</row>
    <row r="15" spans="1:120" s="10" customFormat="1" ht="16.5" customHeight="1" x14ac:dyDescent="0.25">
      <c r="A15" s="15"/>
      <c r="B15" s="15"/>
      <c r="C15" s="15"/>
      <c r="D15" s="9"/>
      <c r="E15" s="15"/>
      <c r="F15" s="15"/>
      <c r="G15" s="15"/>
      <c r="H15" s="15" t="s">
        <v>67</v>
      </c>
      <c r="I15" s="15"/>
      <c r="J15" s="15"/>
      <c r="K15" s="15"/>
      <c r="L15" s="15"/>
      <c r="M15" s="15">
        <v>78</v>
      </c>
      <c r="N15" s="15">
        <v>3</v>
      </c>
      <c r="O15" s="45">
        <v>44853</v>
      </c>
      <c r="P15" s="45">
        <v>44858</v>
      </c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>
        <v>13</v>
      </c>
      <c r="BP15">
        <v>13</v>
      </c>
      <c r="BQ15">
        <v>13</v>
      </c>
      <c r="BR15">
        <v>13</v>
      </c>
      <c r="BS15">
        <v>13</v>
      </c>
      <c r="BT15">
        <v>13</v>
      </c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</row>
    <row r="16" spans="1:120" ht="16.5" customHeight="1" x14ac:dyDescent="0.25">
      <c r="A16" s="28" t="s">
        <v>46</v>
      </c>
      <c r="B16" s="28" t="s">
        <v>47</v>
      </c>
      <c r="C16" s="28" t="s">
        <v>48</v>
      </c>
      <c r="D16" s="7" t="s">
        <v>44</v>
      </c>
      <c r="E16" s="28" t="s">
        <v>55</v>
      </c>
      <c r="F16" s="28" t="s">
        <v>64</v>
      </c>
      <c r="G16" s="28"/>
      <c r="H16" s="28"/>
      <c r="I16" s="28" t="s">
        <v>68</v>
      </c>
      <c r="J16" s="28">
        <v>1</v>
      </c>
      <c r="K16" s="28"/>
      <c r="L16" s="28"/>
      <c r="M16" s="28"/>
      <c r="N16" s="28"/>
      <c r="O16" s="44"/>
      <c r="P16" s="44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</row>
    <row r="17" spans="1:119" s="10" customFormat="1" ht="16.5" customHeight="1" x14ac:dyDescent="0.25">
      <c r="A17" s="15"/>
      <c r="B17" s="15"/>
      <c r="C17" s="15"/>
      <c r="D17" s="9"/>
      <c r="E17" s="15"/>
      <c r="F17" s="15"/>
      <c r="G17" s="15"/>
      <c r="H17" s="15" t="s">
        <v>67</v>
      </c>
      <c r="I17" s="15"/>
      <c r="J17" s="15"/>
      <c r="K17" s="15"/>
      <c r="L17" s="15"/>
      <c r="M17" s="15">
        <v>679</v>
      </c>
      <c r="N17" s="15">
        <v>7</v>
      </c>
      <c r="O17" s="45">
        <v>44868</v>
      </c>
      <c r="P17" s="45">
        <v>44874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>
        <v>97</v>
      </c>
      <c r="CE17">
        <v>97</v>
      </c>
      <c r="CF17">
        <v>97</v>
      </c>
      <c r="CG17">
        <v>97</v>
      </c>
      <c r="CH17">
        <v>97</v>
      </c>
      <c r="CI17">
        <v>97</v>
      </c>
      <c r="CJ17">
        <v>97</v>
      </c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</row>
    <row r="18" spans="1:119" ht="16.5" customHeight="1" x14ac:dyDescent="0.25">
      <c r="A18" s="28" t="s">
        <v>46</v>
      </c>
      <c r="B18" s="28" t="s">
        <v>47</v>
      </c>
      <c r="C18" s="28" t="s">
        <v>48</v>
      </c>
      <c r="D18" s="7" t="s">
        <v>44</v>
      </c>
      <c r="E18" s="28" t="s">
        <v>56</v>
      </c>
      <c r="F18" s="28" t="s">
        <v>65</v>
      </c>
      <c r="G18" s="28"/>
      <c r="H18" s="28"/>
      <c r="I18" s="28" t="s">
        <v>68</v>
      </c>
      <c r="J18" s="28">
        <v>1</v>
      </c>
      <c r="K18" s="28"/>
      <c r="L18" s="28"/>
      <c r="M18" s="28"/>
      <c r="N18" s="28"/>
      <c r="O18" s="44"/>
      <c r="P18" s="44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</row>
    <row r="19" spans="1:119" s="10" customFormat="1" ht="16.5" customHeight="1" x14ac:dyDescent="0.25">
      <c r="A19" s="15"/>
      <c r="B19" s="15"/>
      <c r="C19" s="15"/>
      <c r="D19" s="9"/>
      <c r="E19" s="15"/>
      <c r="F19" s="15"/>
      <c r="G19" s="15"/>
      <c r="H19" s="15" t="s">
        <v>67</v>
      </c>
      <c r="I19" s="15"/>
      <c r="J19" s="15"/>
      <c r="K19" s="15"/>
      <c r="L19" s="15"/>
      <c r="M19" s="15">
        <v>221</v>
      </c>
      <c r="N19" s="15">
        <v>2</v>
      </c>
      <c r="O19" s="45">
        <v>44875</v>
      </c>
      <c r="P19" s="45">
        <v>44876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>
        <v>110.5</v>
      </c>
      <c r="CL19">
        <v>110.5</v>
      </c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</row>
    <row r="20" spans="1:119" ht="16.5" customHeight="1" x14ac:dyDescent="0.25">
      <c r="A20" s="28" t="s">
        <v>46</v>
      </c>
      <c r="B20" s="28" t="s">
        <v>47</v>
      </c>
      <c r="C20" s="28" t="s">
        <v>48</v>
      </c>
      <c r="D20" s="7" t="s">
        <v>44</v>
      </c>
      <c r="E20" s="28" t="s">
        <v>57</v>
      </c>
      <c r="F20" s="28" t="s">
        <v>66</v>
      </c>
      <c r="G20" s="28"/>
      <c r="H20" s="28"/>
      <c r="I20" s="28" t="s">
        <v>68</v>
      </c>
      <c r="J20" s="28">
        <v>1</v>
      </c>
      <c r="K20" s="28"/>
      <c r="L20" s="28"/>
      <c r="M20" s="28"/>
      <c r="N20" s="28"/>
      <c r="O20" s="44"/>
      <c r="P20" s="44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r="21" spans="1:119" s="10" customFormat="1" ht="16.5" customHeight="1" x14ac:dyDescent="0.25">
      <c r="A21" s="11"/>
      <c r="B21" s="24"/>
      <c r="C21" s="11"/>
      <c r="D21" s="9"/>
      <c r="E21" s="15"/>
      <c r="F21" s="15"/>
      <c r="G21" s="15"/>
      <c r="H21" s="15" t="s">
        <v>67</v>
      </c>
      <c r="I21" s="15"/>
      <c r="J21" s="15"/>
      <c r="K21" s="15"/>
      <c r="L21" s="15"/>
      <c r="M21" s="15">
        <v>198</v>
      </c>
      <c r="N21" s="15">
        <v>2</v>
      </c>
      <c r="O21" s="45">
        <v>44881</v>
      </c>
      <c r="P21" s="45">
        <v>44882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>
        <v>99</v>
      </c>
      <c r="CR21">
        <v>99</v>
      </c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</row>
    <row r="22" spans="1:119" x14ac:dyDescent="0.25"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</row>
    <row r="23" spans="1:119" x14ac:dyDescent="0.25"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</row>
    <row r="24" spans="1:119" x14ac:dyDescent="0.25"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</row>
    <row r="25" spans="1:119" x14ac:dyDescent="0.25"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119" x14ac:dyDescent="0.25"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119" x14ac:dyDescent="0.25"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119" x14ac:dyDescent="0.25"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119" x14ac:dyDescent="0.25"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119" x14ac:dyDescent="0.25"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119" x14ac:dyDescent="0.25"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119" x14ac:dyDescent="0.25"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</row>
    <row r="33" spans="17:33" x14ac:dyDescent="0.25"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7:33" x14ac:dyDescent="0.25"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7:33" x14ac:dyDescent="0.25"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</row>
    <row r="36" spans="17:33" x14ac:dyDescent="0.25"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</row>
    <row r="37" spans="17:33" x14ac:dyDescent="0.25"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7:33" x14ac:dyDescent="0.25"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</row>
    <row r="39" spans="17:33" x14ac:dyDescent="0.25"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7:33" x14ac:dyDescent="0.25"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</row>
    <row r="41" spans="17:33" x14ac:dyDescent="0.25"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7:33" x14ac:dyDescent="0.25"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  <row r="43" spans="17:33" x14ac:dyDescent="0.25"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7:33" x14ac:dyDescent="0.25"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</row>
    <row r="45" spans="17:33" x14ac:dyDescent="0.25"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</sheetData>
  <autoFilter ref="A3:P21" xr:uid="{5E131710-2FB9-4974-9BA0-95D32700C8B9}"/>
  <hyperlinks>
    <hyperlink ref="D4" r:id="rId1" xr:uid="{CBCD3648-25B9-4B49-B8AB-694DA8353B92}"/>
    <hyperlink ref="D10" r:id="rId2" xr:uid="{114F8296-BB10-4BD3-91F1-56B4D9FA6D10}"/>
    <hyperlink ref="D12" r:id="rId3" xr:uid="{CE24A703-1283-47FB-998C-066F67EE4B7A}"/>
    <hyperlink ref="D14" r:id="rId4" xr:uid="{56DD8F44-8FBC-471A-A849-C3EE4DEAD8AC}"/>
    <hyperlink ref="D6" r:id="rId5" xr:uid="{BD8788DC-EBFB-4885-ADDE-0C5103416164}"/>
    <hyperlink ref="D8" r:id="rId6" xr:uid="{43FF2157-8A42-44A7-95DA-626C28D92959}"/>
    <hyperlink ref="D16" r:id="rId7" xr:uid="{1FA58085-175B-46BB-BC28-B633DA2051D8}"/>
    <hyperlink ref="D18" r:id="rId8" xr:uid="{0D05D0C7-779F-4C2C-8B07-0A3B40B047F8}"/>
    <hyperlink ref="D20" r:id="rId9" xr:uid="{D1A2694E-2234-4145-8274-46334E5662D3}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LINEA BASE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 Guiñez</cp:lastModifiedBy>
  <dcterms:created xsi:type="dcterms:W3CDTF">2016-05-05T17:47:52Z</dcterms:created>
  <dcterms:modified xsi:type="dcterms:W3CDTF">2022-12-08T04:22:03Z</dcterms:modified>
</cp:coreProperties>
</file>