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4F67A3D2-298B-49D5-B035-BEAE91B4FC2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2" l="1"/>
  <c r="N8" i="12"/>
  <c r="N10" i="12"/>
  <c r="N13" i="12"/>
  <c r="N15" i="12"/>
  <c r="N17" i="12"/>
  <c r="N20" i="12"/>
  <c r="N22" i="12"/>
  <c r="N31" i="12"/>
  <c r="N34" i="12"/>
  <c r="N36" i="12"/>
  <c r="N45" i="12"/>
  <c r="N48" i="12"/>
  <c r="N50" i="12"/>
  <c r="N62" i="12"/>
  <c r="N64" i="12"/>
  <c r="N76" i="12"/>
  <c r="N78" i="12"/>
  <c r="N83" i="12"/>
  <c r="N90" i="12"/>
  <c r="N92" i="12"/>
  <c r="N95" i="12"/>
  <c r="N97" i="12"/>
  <c r="N103" i="12"/>
  <c r="N105" i="12"/>
  <c r="N109" i="12"/>
  <c r="N111" i="12"/>
  <c r="N113" i="12"/>
  <c r="N11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<sst xmlns="http://schemas.openxmlformats.org/spreadsheetml/2006/main" count="363" uniqueCount="153">
  <si>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</si>
  <si>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</si>
  <si>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</si>
  <si>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</si>
  <si>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</si>
  <si>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</si>
  <si>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</si>
  <si>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</si>
  <si>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</si>
  <si>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</si>
  <si>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</si>
  <si>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</si>
  <si>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</si>
  <si>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</si>
  <si>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</si>
  <si>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</si>
  <si>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</si>
  <si>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</si>
  <si>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</si>
  <si>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</si>
  <si>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</si>
  <si>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</si>
  <si>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</si>
  <si>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</si>
  <si>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</si>
  <si>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</si>
  <si>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</si>
  <si>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</si>
  <si>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</si>
  <si>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</si>
  <si>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</si>
  <si>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</si>
  <si>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</si>
  <si>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</si>
  <si>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</si>
  <si>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</si>
  <si>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NOMBRE DEL ITO</t>
  </si>
  <si>
    <t>ITO APROBADOR</t>
  </si>
  <si>
    <t>SUB AREA</t>
  </si>
  <si>
    <t xml:space="preserve">      HH</t>
  </si>
  <si>
    <t xml:space="preserve">   Perforacion Sondajes</t>
  </si>
  <si>
    <t xml:space="preserve">      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</si>
  <si>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</si>
  <si>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</si>
  <si>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</si>
  <si>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</si>
  <si>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 xml:space="preserve">      Perforacion S-2</t>
  </si>
  <si>
    <t xml:space="preserve">      Perforacion S-3</t>
  </si>
  <si>
    <t xml:space="preserve">      Perforacion S-4</t>
  </si>
  <si>
    <t xml:space="preserve">      Perforacion S-5</t>
  </si>
  <si>
    <t xml:space="preserve">      Perforacion S-6</t>
  </si>
  <si>
    <t xml:space="preserve">      Perforacion S-7</t>
  </si>
  <si>
    <t xml:space="preserve">      Perforacion S-8</t>
  </si>
  <si>
    <t xml:space="preserve">         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</si>
  <si>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</si>
  <si>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</si>
  <si>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</si>
  <si>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</si>
  <si>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 xml:space="preserve">      Perforacion S-9</t>
  </si>
  <si>
    <t xml:space="preserve">         Presiometro S-9</t>
  </si>
  <si>
    <t xml:space="preserve">            Presiometro S9A</t>
  </si>
  <si>
    <t xml:space="preserve">            Presiometro S9B</t>
  </si>
  <si>
    <t xml:space="preserve">            Presiometro S9C</t>
  </si>
  <si>
    <t xml:space="preserve">      Perforacion S-10</t>
  </si>
  <si>
    <t xml:space="preserve">         Presiometro S-10</t>
  </si>
  <si>
    <t xml:space="preserve">   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</si>
  <si>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</si>
  <si>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</si>
  <si>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</si>
  <si>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</si>
  <si>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</si>
  <si>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</si>
  <si>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</si>
  <si>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</si>
  <si>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</si>
  <si>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</si>
  <si>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</si>
  <si>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</si>
  <si>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</si>
  <si>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         Presiometro S10A</t>
  </si>
  <si>
    <t xml:space="preserve">            PresiometroS10B</t>
  </si>
  <si>
    <t xml:space="preserve">            Presiometro S10C</t>
  </si>
  <si>
    <t>1.7.1</t>
  </si>
  <si>
    <t>1.7.1.1</t>
  </si>
  <si>
    <t>1.7.1.2</t>
  </si>
  <si>
    <t>1.7.1.3</t>
  </si>
  <si>
    <t>1.7.2</t>
  </si>
  <si>
    <t>1.7.2.1</t>
  </si>
  <si>
    <t>1.7.2.2</t>
  </si>
  <si>
    <t>1.7.2.3</t>
  </si>
  <si>
    <t>1.7.3</t>
  </si>
  <si>
    <t>1.7.3.1</t>
  </si>
  <si>
    <t>1.7.3.2</t>
  </si>
  <si>
    <t>1.7.3.3</t>
  </si>
  <si>
    <t>1.7.4</t>
  </si>
  <si>
    <t>1.7.4.1</t>
  </si>
  <si>
    <t>1.7.4.2</t>
  </si>
  <si>
    <t>1.7.4.3</t>
  </si>
  <si>
    <t>1.7.5</t>
  </si>
  <si>
    <t>1.7.5.1</t>
  </si>
  <si>
    <t>1.7.5.2</t>
  </si>
  <si>
    <t>1.7.5.3</t>
  </si>
  <si>
    <t>1.7.6</t>
  </si>
  <si>
    <t>1.7.6.1</t>
  </si>
  <si>
    <t>1.7.6.2</t>
  </si>
  <si>
    <t>1.7.6.3</t>
  </si>
  <si>
    <t>1.7.7</t>
  </si>
  <si>
    <t>1.7.7.1</t>
  </si>
  <si>
    <t>1.7.7.2</t>
  </si>
  <si>
    <t>1.7.7.3</t>
  </si>
  <si>
    <t>1.7.8</t>
  </si>
  <si>
    <t>1.7.8.1</t>
  </si>
  <si>
    <t>1.7.8.2</t>
  </si>
  <si>
    <t>1.7.8.3</t>
  </si>
  <si>
    <t>1.7.8.3.1</t>
  </si>
  <si>
    <t>1.7.8.3.2</t>
  </si>
  <si>
    <t>1.7.8.3.3</t>
  </si>
  <si>
    <t>1.7.8.4</t>
  </si>
  <si>
    <t>1.7.9</t>
  </si>
  <si>
    <t>1.7.9.1</t>
  </si>
  <si>
    <t>1.7.9.2</t>
  </si>
  <si>
    <t>1.7.9.3</t>
  </si>
  <si>
    <t>1.7.9.3.1</t>
  </si>
  <si>
    <t>1.7.9.3.2</t>
  </si>
  <si>
    <t>1.7.9.3.3</t>
  </si>
  <si>
    <t>1.7.9.4</t>
  </si>
  <si>
    <t>1.7.10</t>
  </si>
  <si>
    <t>1.7.10.1</t>
  </si>
  <si>
    <t>1.7.10.2</t>
  </si>
  <si>
    <t>1.7.10.3</t>
  </si>
  <si>
    <t>1.7.10.3.1</t>
  </si>
  <si>
    <t>1.7.10.3.2</t>
  </si>
  <si>
    <t>1.7.10.3.3</t>
  </si>
  <si>
    <t>1.8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</si>
  <si>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</si>
  <si>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</si>
  <si>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</si>
  <si>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</si>
  <si>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</si>
  <si>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</si>
  <si>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</si>
  <si>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</si>
  <si>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</si>
  <si>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</si>
  <si>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</si>
  <si>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</si>
  <si>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MECANICA SUELO</t>
  </si>
  <si>
    <t>FUGRO</t>
  </si>
  <si>
    <t>Miguél Angel Díaz</t>
  </si>
  <si>
    <t>Administrador</t>
  </si>
  <si>
    <t>Jefe de Terreno</t>
  </si>
  <si>
    <t>CASERONES</t>
  </si>
  <si>
    <t xml:space="preserve">
m.diaz@fugro.com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</si>
</sst>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3" fillId="0" borderId="0"/>
  </cellStyleXfs>
  <cellXfs count="36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4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7"/>
  <sheetViews>
    <sheetView tabSelected="1" topLeftCell="C52" zoomScale="70" zoomScaleNormal="70" workbookViewId="0">
      <selection activeCell="F38" sqref="F38"/>
    </sheetView>
  </sheetViews>
  <sheetFormatPr baseColWidth="10" defaultColWidth="11" defaultRowHeight="15.75" x14ac:dyDescent="0.25"/>
  <cols>
    <col min="1" max="2" width="22.125" style="11" customWidth="1"/>
    <col min="3" max="3" width="14.625" style="11" customWidth="1"/>
    <col min="4" max="4" width="19.875" style="14" customWidth="1"/>
    <col min="5" max="6" width="19.875" style="11" customWidth="1"/>
    <col min="7" max="8" width="17.5" style="11" customWidth="1"/>
    <col min="9" max="9" width="25.125" style="11" customWidth="1"/>
    <col min="10" max="13" width="17.5" style="11" customWidth="1"/>
    <col min="14" max="14" width="6.875" style="11" customWidth="1"/>
    <col min="15" max="16" width="11.625" style="11" customWidth="1"/>
    <col min="17" max="79" width="13.875" style="11" customWidth="1"/>
    <col min="80" max="16384" width="11" style="3"/>
  </cols>
  <sheetData>
    <row r="1" spans="1:79" s="18" customFormat="1" ht="32.25" customHeight="1" x14ac:dyDescent="0.25">
      <c r="A1" s="31" t="s">
        <v>147</v>
      </c>
      <c r="B1" s="32" t="s">
        <v>148</v>
      </c>
      <c r="C1" s="32" t="s">
        <v>149</v>
      </c>
      <c r="D1" s="33" t="s">
        <v>147</v>
      </c>
      <c r="E1" s="34" t="s">
        <v>148</v>
      </c>
      <c r="F1" s="33" t="s">
        <v>15</v>
      </c>
      <c r="G1" s="31" t="s">
        <v>147</v>
      </c>
      <c r="H1" s="32" t="s">
        <v>148</v>
      </c>
      <c r="I1" s="31" t="s">
        <v>150</v>
      </c>
      <c r="J1" s="33" t="s">
        <v>151</v>
      </c>
      <c r="K1" s="33" t="s">
        <v>36</v>
      </c>
      <c r="L1" s="33" t="s">
        <v>37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s="22" customFormat="1" ht="45" x14ac:dyDescent="0.25">
      <c r="A2" s="20" t="s">
        <v>14</v>
      </c>
      <c r="B2" s="32" t="s">
        <v>148</v>
      </c>
      <c r="C2" s="20" t="s">
        <v>15</v>
      </c>
      <c r="D2" s="32" t="s">
        <v>148</v>
      </c>
      <c r="E2" s="25" t="s">
        <v>16</v>
      </c>
      <c r="F2" s="32" t="s">
        <v>148</v>
      </c>
      <c r="G2" s="25" t="s">
        <v>17</v>
      </c>
      <c r="H2" s="32" t="s">
        <v>148</v>
      </c>
      <c r="I2" s="25" t="s">
        <v>18</v>
      </c>
      <c r="J2" s="32" t="s">
        <v>148</v>
      </c>
      <c r="K2" s="25" t="s">
        <v>19</v>
      </c>
      <c r="L2" s="32" t="s">
        <v>148</v>
      </c>
      <c r="M2" s="25" t="s">
        <v>20</v>
      </c>
      <c r="N2" s="32" t="s">
        <v>148</v>
      </c>
      <c r="O2" s="25" t="s">
        <v>21</v>
      </c>
      <c r="P2" s="32" t="s">
        <v>148</v>
      </c>
      <c r="Q2" s="25" t="s">
        <v>22</v>
      </c>
      <c r="R2" s="32" t="s">
        <v>148</v>
      </c>
      <c r="S2" s="25" t="s">
        <v>23</v>
      </c>
      <c r="T2" s="32" t="s">
        <v>148</v>
      </c>
      <c r="U2" s="25" t="s">
        <v>24</v>
      </c>
      <c r="V2" s="32" t="s">
        <v>148</v>
      </c>
      <c r="W2" s="25" t="s">
        <v>25</v>
      </c>
      <c r="X2" s="32" t="s">
        <v>148</v>
      </c>
      <c r="Y2" s="25" t="s">
        <v>26</v>
      </c>
      <c r="Z2" s="32" t="s">
        <v>148</v>
      </c>
      <c r="AA2" s="25" t="s">
        <v>27</v>
      </c>
      <c r="AB2" s="32" t="s">
        <v>148</v>
      </c>
      <c r="AC2" s="25" t="s">
        <v>28</v>
      </c>
      <c r="AD2" s="32" t="s">
        <v>148</v>
      </c>
      <c r="AE2" s="25" t="s">
        <v>29</v>
      </c>
      <c r="AF2" s="32" t="s">
        <v>148</v>
      </c>
      <c r="AG2" s="25" t="s">
        <v>30</v>
      </c>
      <c r="AH2" s="32" t="s">
        <v>148</v>
      </c>
      <c r="AI2" s="25" t="s">
        <v>31</v>
      </c>
      <c r="AJ2" s="32" t="s">
        <v>148</v>
      </c>
      <c r="AK2" s="25" t="s">
        <v>32</v>
      </c>
      <c r="AL2" s="32" t="s">
        <v>148</v>
      </c>
      <c r="AM2" s="25" t="s">
        <v>33</v>
      </c>
      <c r="AN2" s="32" t="s">
        <v>148</v>
      </c>
      <c r="AO2" s="25" t="s">
        <v>34</v>
      </c>
      <c r="AP2" s="32" t="s">
        <v>148</v>
      </c>
      <c r="AQ2" s="25" t="s">
        <v>35</v>
      </c>
      <c r="AR2" s="32" t="s">
        <v>148</v>
      </c>
      <c r="AS2" s="25"/>
      <c r="AT2" s="25"/>
      <c r="AU2" s="25"/>
      <c r="AV2" s="25"/>
      <c r="AW2" s="25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30" x14ac:dyDescent="0.25">
      <c r="A3" s="8" t="s">
        <v>0</v>
      </c>
      <c r="B3" s="15" t="s">
        <v>38</v>
      </c>
      <c r="C3" s="8" t="s">
        <v>1</v>
      </c>
      <c r="D3" s="15"/>
      <c r="E3" s="9" t="s">
        <v>2</v>
      </c>
      <c r="F3" s="9" t="s">
        <v>3</v>
      </c>
      <c r="G3" s="9" t="s">
        <v>8</v>
      </c>
      <c r="H3" s="19" t="s">
        <v>7</v>
      </c>
      <c r="I3" s="19" t="s">
        <v>9</v>
      </c>
      <c r="J3" s="19" t="s">
        <v>10</v>
      </c>
      <c r="K3" s="19" t="s">
        <v>11</v>
      </c>
      <c r="L3" s="19" t="s">
        <v>6</v>
      </c>
      <c r="M3" s="19" t="s">
        <v>4</v>
      </c>
      <c r="N3" s="19" t="s">
        <v>5</v>
      </c>
      <c r="O3" s="19" t="s">
        <v>12</v>
      </c>
      <c r="P3" s="19" t="s">
        <v>13</v>
      </c>
      <c r="Q3" s="10">
        <v>43917</v>
      </c>
      <c r="R3" s="10">
        <f t="shared" ref="R3:CA3" si="0">Q3+1</f>
        <v>43918</v>
      </c>
      <c r="S3" s="10">
        <f t="shared" si="0"/>
        <v>43919</v>
      </c>
      <c r="T3" s="10">
        <f t="shared" si="0"/>
        <v>43920</v>
      </c>
      <c r="U3" s="10">
        <f t="shared" si="0"/>
        <v>43921</v>
      </c>
      <c r="V3" s="10">
        <f t="shared" si="0"/>
        <v>43922</v>
      </c>
      <c r="W3" s="10">
        <f t="shared" si="0"/>
        <v>43923</v>
      </c>
      <c r="X3" s="10">
        <f t="shared" si="0"/>
        <v>43924</v>
      </c>
      <c r="Y3" s="10">
        <f t="shared" si="0"/>
        <v>43925</v>
      </c>
      <c r="Z3" s="10">
        <f t="shared" si="0"/>
        <v>43926</v>
      </c>
      <c r="AA3" s="10">
        <f t="shared" si="0"/>
        <v>43927</v>
      </c>
      <c r="AB3" s="10">
        <f t="shared" si="0"/>
        <v>43928</v>
      </c>
      <c r="AC3" s="10">
        <f t="shared" si="0"/>
        <v>43929</v>
      </c>
      <c r="AD3" s="10">
        <f t="shared" si="0"/>
        <v>43930</v>
      </c>
      <c r="AE3" s="10">
        <f t="shared" si="0"/>
        <v>43931</v>
      </c>
      <c r="AF3" s="10">
        <f t="shared" si="0"/>
        <v>43932</v>
      </c>
      <c r="AG3" s="10">
        <f t="shared" si="0"/>
        <v>43933</v>
      </c>
      <c r="AH3" s="10">
        <f t="shared" si="0"/>
        <v>43934</v>
      </c>
      <c r="AI3" s="10">
        <f t="shared" si="0"/>
        <v>43935</v>
      </c>
      <c r="AJ3" s="10">
        <f t="shared" si="0"/>
        <v>43936</v>
      </c>
      <c r="AK3" s="10">
        <f t="shared" si="0"/>
        <v>43937</v>
      </c>
      <c r="AL3" s="10">
        <f t="shared" si="0"/>
        <v>43938</v>
      </c>
      <c r="AM3" s="10">
        <f t="shared" si="0"/>
        <v>43939</v>
      </c>
      <c r="AN3" s="10">
        <f t="shared" si="0"/>
        <v>43940</v>
      </c>
      <c r="AO3" s="10">
        <f t="shared" si="0"/>
        <v>43941</v>
      </c>
      <c r="AP3" s="10">
        <f t="shared" si="0"/>
        <v>43942</v>
      </c>
      <c r="AQ3" s="10">
        <f t="shared" si="0"/>
        <v>43943</v>
      </c>
      <c r="AR3" s="10">
        <f t="shared" si="0"/>
        <v>43944</v>
      </c>
      <c r="AS3" s="10">
        <f t="shared" si="0"/>
        <v>43945</v>
      </c>
      <c r="AT3" s="10">
        <f t="shared" si="0"/>
        <v>43946</v>
      </c>
      <c r="AU3" s="10">
        <f t="shared" si="0"/>
        <v>43947</v>
      </c>
      <c r="AV3" s="10">
        <f t="shared" si="0"/>
        <v>43948</v>
      </c>
      <c r="AW3" s="10">
        <f t="shared" si="0"/>
        <v>43949</v>
      </c>
      <c r="AX3" s="10">
        <f t="shared" si="0"/>
        <v>43950</v>
      </c>
      <c r="AY3" s="10">
        <f t="shared" si="0"/>
        <v>43951</v>
      </c>
      <c r="AZ3" s="10">
        <f t="shared" si="0"/>
        <v>43952</v>
      </c>
      <c r="BA3" s="10">
        <f t="shared" si="0"/>
        <v>43953</v>
      </c>
      <c r="BB3" s="10">
        <f t="shared" si="0"/>
        <v>43954</v>
      </c>
      <c r="BC3" s="10">
        <f t="shared" si="0"/>
        <v>43955</v>
      </c>
      <c r="BD3" s="10">
        <f t="shared" si="0"/>
        <v>43956</v>
      </c>
      <c r="BE3" s="10">
        <f t="shared" si="0"/>
        <v>43957</v>
      </c>
      <c r="BF3" s="10">
        <f t="shared" si="0"/>
        <v>43958</v>
      </c>
      <c r="BG3" s="10">
        <f t="shared" si="0"/>
        <v>43959</v>
      </c>
      <c r="BH3" s="10">
        <f t="shared" si="0"/>
        <v>43960</v>
      </c>
      <c r="BI3" s="10">
        <f t="shared" si="0"/>
        <v>43961</v>
      </c>
      <c r="BJ3" s="10">
        <f t="shared" si="0"/>
        <v>43962</v>
      </c>
      <c r="BK3" s="10">
        <f t="shared" si="0"/>
        <v>43963</v>
      </c>
      <c r="BL3" s="10">
        <f t="shared" si="0"/>
        <v>43964</v>
      </c>
      <c r="BM3" s="10">
        <f t="shared" si="0"/>
        <v>43965</v>
      </c>
      <c r="BN3" s="10">
        <f t="shared" si="0"/>
        <v>43966</v>
      </c>
      <c r="BO3" s="10">
        <f t="shared" si="0"/>
        <v>43967</v>
      </c>
      <c r="BP3" s="10">
        <f t="shared" si="0"/>
        <v>43968</v>
      </c>
      <c r="BQ3" s="10">
        <f t="shared" si="0"/>
        <v>43969</v>
      </c>
      <c r="BR3" s="10">
        <f t="shared" si="0"/>
        <v>43970</v>
      </c>
      <c r="BS3" s="10">
        <f t="shared" si="0"/>
        <v>43971</v>
      </c>
      <c r="BT3" s="10">
        <f t="shared" si="0"/>
        <v>43972</v>
      </c>
      <c r="BU3" s="10">
        <f t="shared" si="0"/>
        <v>43973</v>
      </c>
      <c r="BV3" s="10">
        <f t="shared" si="0"/>
        <v>43974</v>
      </c>
      <c r="BW3" s="10">
        <f t="shared" si="0"/>
        <v>43975</v>
      </c>
      <c r="BX3" s="10">
        <f t="shared" si="0"/>
        <v>43976</v>
      </c>
      <c r="BY3" s="10">
        <f t="shared" si="0"/>
        <v>43977</v>
      </c>
      <c r="BZ3" s="10">
        <f t="shared" si="0"/>
        <v>43978</v>
      </c>
      <c r="CA3" s="10">
        <f t="shared" si="0"/>
        <v>43979</v>
      </c>
    </row>
    <row r="4" spans="1:79" ht="26.25" customHeight="1" x14ac:dyDescent="0.25">
      <c r="A4" s="24" t="s">
        <v>40</v>
      </c>
      <c r="D4" s="35"/>
      <c r="E4" s="1" t="s">
        <v>82</v>
      </c>
      <c r="F4" s="24" t="s">
        <v>41</v>
      </c>
      <c r="G4" s="24"/>
      <c r="H4" s="1"/>
      <c r="I4" s="1"/>
      <c r="J4" s="1"/>
      <c r="K4" s="13"/>
      <c r="L4" s="1"/>
      <c r="M4" s="1"/>
      <c r="N4" s="1"/>
      <c r="O4" s="4"/>
      <c r="P4" s="4"/>
    </row>
    <row r="5" spans="1:79" ht="31.5" x14ac:dyDescent="0.25">
      <c r="A5" s="25"/>
      <c r="C5" s="30" t="s">
        <v>146</v>
      </c>
      <c r="D5" s="35" t="s">
        <v>152</v>
      </c>
      <c r="E5" s="5" t="s">
        <v>83</v>
      </c>
      <c r="F5" s="25"/>
      <c r="G5" s="25" t="s">
        <v>42</v>
      </c>
      <c r="H5" s="2"/>
      <c r="I5" s="35"/>
      <c r="J5" s="2"/>
      <c r="K5" s="2"/>
      <c r="L5" s="6"/>
      <c r="M5" s="2"/>
      <c r="N5" s="5"/>
      <c r="O5" s="7"/>
      <c r="P5" s="7"/>
    </row>
    <row r="6" spans="1:79" x14ac:dyDescent="0.25">
      <c r="A6" s="25"/>
      <c r="E6" s="5"/>
      <c r="F6" s="25"/>
      <c r="G6" s="25"/>
      <c r="H6" s="25" t="s">
        <v>43</v>
      </c>
      <c r="I6" s="2"/>
      <c r="J6" s="2"/>
      <c r="K6" s="2"/>
      <c r="L6" s="28"/>
      <c r="M6" s="28">
        <v>8</v>
      </c>
      <c r="N6" s="5">
        <f t="shared" ref="N6:N64" si="1">P6-O6+1</f>
        <v>1</v>
      </c>
      <c r="O6" s="27">
        <v>43917</v>
      </c>
      <c r="P6" s="27">
        <v>43917</v>
      </c>
      <c r="Q6">
        <v>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9" ht="31.5" x14ac:dyDescent="0.25">
      <c r="A7" s="25"/>
      <c r="C7" s="30" t="s">
        <v>146</v>
      </c>
      <c r="D7" s="35" t="s">
        <v>152</v>
      </c>
      <c r="E7" s="1" t="s">
        <v>84</v>
      </c>
      <c r="F7" s="25"/>
      <c r="G7" s="25" t="s">
        <v>44</v>
      </c>
      <c r="H7" s="25"/>
      <c r="I7" s="1"/>
      <c r="J7" s="1"/>
      <c r="K7" s="13"/>
      <c r="L7" s="28"/>
      <c r="M7" s="28"/>
      <c r="N7" s="5"/>
      <c r="O7" s="27"/>
      <c r="P7" s="2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9" x14ac:dyDescent="0.25">
      <c r="A8" s="25"/>
      <c r="E8" s="5"/>
      <c r="F8" s="25"/>
      <c r="G8" s="25"/>
      <c r="H8" s="25" t="s">
        <v>43</v>
      </c>
      <c r="I8" s="2"/>
      <c r="J8" s="2"/>
      <c r="K8" s="2"/>
      <c r="L8" s="28"/>
      <c r="M8" s="28">
        <v>48</v>
      </c>
      <c r="N8" s="5">
        <f t="shared" si="1"/>
        <v>7</v>
      </c>
      <c r="O8" s="27">
        <v>43917</v>
      </c>
      <c r="P8" s="27">
        <v>43923</v>
      </c>
      <c r="Q8">
        <v>1</v>
      </c>
      <c r="R8">
        <v>9</v>
      </c>
      <c r="S8">
        <v>9</v>
      </c>
      <c r="T8">
        <v>9</v>
      </c>
      <c r="U8">
        <v>9</v>
      </c>
      <c r="V8">
        <v>9</v>
      </c>
      <c r="W8">
        <v>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9" ht="31.5" x14ac:dyDescent="0.25">
      <c r="A9" s="25"/>
      <c r="C9" s="30" t="s">
        <v>146</v>
      </c>
      <c r="D9" s="35" t="s">
        <v>152</v>
      </c>
      <c r="E9" s="1" t="s">
        <v>85</v>
      </c>
      <c r="F9" s="25"/>
      <c r="G9" s="25" t="s">
        <v>45</v>
      </c>
      <c r="H9" s="25"/>
      <c r="I9" s="1"/>
      <c r="J9" s="1"/>
      <c r="K9" s="13"/>
      <c r="L9" s="28"/>
      <c r="M9" s="28"/>
      <c r="N9" s="5"/>
      <c r="O9" s="27"/>
      <c r="P9" s="2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9" x14ac:dyDescent="0.25">
      <c r="A10" s="25"/>
      <c r="E10" s="5"/>
      <c r="F10" s="25"/>
      <c r="G10" s="25"/>
      <c r="H10" s="25" t="s">
        <v>43</v>
      </c>
      <c r="I10" s="2"/>
      <c r="J10" s="2"/>
      <c r="K10" s="2"/>
      <c r="L10" s="28"/>
      <c r="M10" s="28">
        <v>8</v>
      </c>
      <c r="N10" s="5">
        <f t="shared" si="1"/>
        <v>2</v>
      </c>
      <c r="O10" s="27">
        <v>43923</v>
      </c>
      <c r="P10" s="27">
        <v>43924</v>
      </c>
      <c r="Q10"/>
      <c r="R10"/>
      <c r="S10"/>
      <c r="T10"/>
      <c r="U10"/>
      <c r="V10"/>
      <c r="W10">
        <v>6</v>
      </c>
      <c r="X10">
        <v>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9" x14ac:dyDescent="0.25">
      <c r="A11" s="24" t="s">
        <v>40</v>
      </c>
      <c r="E11" s="5" t="s">
        <v>86</v>
      </c>
      <c r="F11" s="24" t="s">
        <v>46</v>
      </c>
      <c r="G11" s="24"/>
      <c r="H11" s="24"/>
      <c r="I11" s="2"/>
      <c r="J11" s="2"/>
      <c r="K11" s="2"/>
      <c r="L11" s="29"/>
      <c r="M11" s="29"/>
      <c r="N11" s="5"/>
      <c r="O11" s="26"/>
      <c r="P11" s="2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9" ht="31.5" x14ac:dyDescent="0.25">
      <c r="A12" s="25"/>
      <c r="C12" s="30" t="s">
        <v>146</v>
      </c>
      <c r="D12" s="35" t="s">
        <v>152</v>
      </c>
      <c r="E12" s="5" t="s">
        <v>87</v>
      </c>
      <c r="F12" s="25"/>
      <c r="G12" s="25" t="s">
        <v>42</v>
      </c>
      <c r="H12" s="25"/>
      <c r="I12" s="2"/>
      <c r="J12" s="2"/>
      <c r="K12" s="2"/>
      <c r="L12" s="28"/>
      <c r="M12" s="28"/>
      <c r="N12" s="5"/>
      <c r="O12" s="27"/>
      <c r="P12" s="2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9" x14ac:dyDescent="0.25">
      <c r="A13" s="25"/>
      <c r="E13" s="5"/>
      <c r="F13" s="25"/>
      <c r="G13" s="25"/>
      <c r="H13" s="25" t="s">
        <v>43</v>
      </c>
      <c r="I13" s="2"/>
      <c r="J13" s="2"/>
      <c r="K13" s="2"/>
      <c r="L13" s="28"/>
      <c r="M13" s="28">
        <v>8</v>
      </c>
      <c r="N13" s="5">
        <f t="shared" si="1"/>
        <v>1</v>
      </c>
      <c r="O13" s="27">
        <v>43924</v>
      </c>
      <c r="P13" s="27">
        <v>43924</v>
      </c>
      <c r="Q13"/>
      <c r="R13"/>
      <c r="S13"/>
      <c r="T13"/>
      <c r="U13"/>
      <c r="V13"/>
      <c r="W13"/>
      <c r="X13">
        <v>8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9" ht="31.5" x14ac:dyDescent="0.25">
      <c r="A14" s="25"/>
      <c r="C14" s="30" t="s">
        <v>146</v>
      </c>
      <c r="D14" s="35" t="s">
        <v>152</v>
      </c>
      <c r="E14" s="1" t="s">
        <v>88</v>
      </c>
      <c r="F14" s="25"/>
      <c r="G14" s="25" t="s">
        <v>44</v>
      </c>
      <c r="H14" s="25"/>
      <c r="I14" s="12"/>
      <c r="J14" s="12"/>
      <c r="K14" s="13"/>
      <c r="L14" s="28"/>
      <c r="M14" s="28"/>
      <c r="N14" s="5"/>
      <c r="O14" s="27"/>
      <c r="P14" s="2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9" x14ac:dyDescent="0.25">
      <c r="A15" s="25"/>
      <c r="E15" s="5"/>
      <c r="F15" s="25"/>
      <c r="G15" s="25"/>
      <c r="H15" s="25" t="s">
        <v>43</v>
      </c>
      <c r="I15" s="2"/>
      <c r="J15" s="2"/>
      <c r="K15" s="2"/>
      <c r="L15" s="28"/>
      <c r="M15" s="28">
        <v>40</v>
      </c>
      <c r="N15" s="5">
        <f t="shared" si="1"/>
        <v>6</v>
      </c>
      <c r="O15" s="27">
        <v>43924</v>
      </c>
      <c r="P15" s="27">
        <v>43929</v>
      </c>
      <c r="Q15"/>
      <c r="R15"/>
      <c r="S15"/>
      <c r="T15"/>
      <c r="U15"/>
      <c r="V15"/>
      <c r="W15"/>
      <c r="X15">
        <v>1</v>
      </c>
      <c r="Y15">
        <v>9</v>
      </c>
      <c r="Z15">
        <v>9</v>
      </c>
      <c r="AA15">
        <v>9</v>
      </c>
      <c r="AB15">
        <v>9</v>
      </c>
      <c r="AC15">
        <v>3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9" ht="31.5" x14ac:dyDescent="0.25">
      <c r="A16" s="25"/>
      <c r="C16" s="30" t="s">
        <v>146</v>
      </c>
      <c r="D16" s="35" t="s">
        <v>152</v>
      </c>
      <c r="E16" s="5" t="s">
        <v>89</v>
      </c>
      <c r="F16" s="25"/>
      <c r="G16" s="25" t="s">
        <v>45</v>
      </c>
      <c r="H16" s="25"/>
      <c r="I16" s="2"/>
      <c r="J16" s="2"/>
      <c r="K16" s="2"/>
      <c r="L16" s="28"/>
      <c r="M16" s="28"/>
      <c r="N16" s="5"/>
      <c r="O16" s="27"/>
      <c r="P16" s="2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5">
      <c r="A17" s="25"/>
      <c r="E17" s="5"/>
      <c r="F17" s="25"/>
      <c r="G17" s="25"/>
      <c r="H17" s="25" t="s">
        <v>43</v>
      </c>
      <c r="I17" s="2"/>
      <c r="J17" s="2"/>
      <c r="K17" s="2"/>
      <c r="L17" s="28"/>
      <c r="M17" s="28">
        <v>8</v>
      </c>
      <c r="N17" s="5">
        <f t="shared" si="1"/>
        <v>2</v>
      </c>
      <c r="O17" s="27">
        <v>43929</v>
      </c>
      <c r="P17" s="27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24" t="s">
        <v>40</v>
      </c>
      <c r="E18" s="5" t="s">
        <v>90</v>
      </c>
      <c r="F18" s="24" t="s">
        <v>47</v>
      </c>
      <c r="G18" s="24"/>
      <c r="H18" s="24"/>
      <c r="I18" s="2"/>
      <c r="J18" s="2"/>
      <c r="K18" s="2"/>
      <c r="L18" s="29"/>
      <c r="M18" s="29"/>
      <c r="N18" s="5"/>
      <c r="O18" s="26"/>
      <c r="P18" s="2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ht="31.5" x14ac:dyDescent="0.25">
      <c r="A19" s="25"/>
      <c r="C19" s="30" t="s">
        <v>146</v>
      </c>
      <c r="D19" s="35" t="s">
        <v>152</v>
      </c>
      <c r="E19" s="5" t="s">
        <v>91</v>
      </c>
      <c r="F19" s="25"/>
      <c r="G19" s="25" t="s">
        <v>42</v>
      </c>
      <c r="H19" s="25"/>
      <c r="I19" s="2"/>
      <c r="J19" s="2"/>
      <c r="K19" s="2"/>
      <c r="L19" s="28"/>
      <c r="M19" s="28"/>
      <c r="N19" s="5"/>
      <c r="O19" s="27"/>
      <c r="P19" s="2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25"/>
      <c r="E20" s="5"/>
      <c r="F20" s="25"/>
      <c r="G20" s="25"/>
      <c r="H20" s="25" t="s">
        <v>43</v>
      </c>
      <c r="I20" s="2"/>
      <c r="J20" s="2"/>
      <c r="K20" s="2"/>
      <c r="L20" s="28"/>
      <c r="M20" s="28">
        <v>8</v>
      </c>
      <c r="N20" s="5">
        <f t="shared" si="1"/>
        <v>2</v>
      </c>
      <c r="O20" s="27">
        <v>43929</v>
      </c>
      <c r="P20" s="27">
        <v>43930</v>
      </c>
      <c r="Q20"/>
      <c r="R20"/>
      <c r="S20"/>
      <c r="T20"/>
      <c r="U20"/>
      <c r="V20"/>
      <c r="W20"/>
      <c r="X20"/>
      <c r="Y20"/>
      <c r="Z20"/>
      <c r="AA20"/>
      <c r="AB20"/>
      <c r="AC20">
        <v>6</v>
      </c>
      <c r="AD20">
        <v>2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ht="31.5" x14ac:dyDescent="0.25">
      <c r="A21" s="25"/>
      <c r="C21" s="30" t="s">
        <v>146</v>
      </c>
      <c r="D21" s="35" t="s">
        <v>152</v>
      </c>
      <c r="E21" s="1" t="s">
        <v>92</v>
      </c>
      <c r="F21" s="25"/>
      <c r="G21" s="25" t="s">
        <v>44</v>
      </c>
      <c r="H21" s="25"/>
      <c r="I21" s="1"/>
      <c r="J21" s="1"/>
      <c r="K21" s="13"/>
      <c r="L21" s="28"/>
      <c r="M21" s="28"/>
      <c r="N21" s="5"/>
      <c r="O21" s="27"/>
      <c r="P21" s="2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25"/>
      <c r="E22" s="5"/>
      <c r="F22" s="25"/>
      <c r="G22" s="25"/>
      <c r="H22" s="25" t="s">
        <v>43</v>
      </c>
      <c r="I22" s="2"/>
      <c r="J22" s="2"/>
      <c r="K22" s="2"/>
      <c r="L22" s="28"/>
      <c r="M22" s="28">
        <v>32</v>
      </c>
      <c r="N22" s="5">
        <f t="shared" si="1"/>
        <v>4</v>
      </c>
      <c r="O22" s="27">
        <v>43931</v>
      </c>
      <c r="P22" s="27">
        <v>43934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>
        <v>5</v>
      </c>
      <c r="AF22">
        <v>9</v>
      </c>
      <c r="AG22">
        <v>9</v>
      </c>
      <c r="AH22">
        <v>9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ht="31.5" x14ac:dyDescent="0.25">
      <c r="A23" s="25"/>
      <c r="C23" s="30" t="s">
        <v>146</v>
      </c>
      <c r="D23" s="35" t="s">
        <v>152</v>
      </c>
      <c r="E23" s="5" t="s">
        <v>93</v>
      </c>
      <c r="F23" s="25"/>
      <c r="G23" s="25" t="s">
        <v>45</v>
      </c>
      <c r="H23" s="25"/>
      <c r="I23" s="2"/>
      <c r="J23" s="2"/>
      <c r="K23" s="2"/>
      <c r="L23" s="28"/>
      <c r="M23" s="28"/>
      <c r="N23" s="5"/>
      <c r="O23" s="27"/>
      <c r="P23" s="2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25"/>
      <c r="D24" s="16"/>
      <c r="E24" s="1"/>
      <c r="F24" s="25"/>
      <c r="G24" s="25"/>
      <c r="H24" s="25" t="s">
        <v>43</v>
      </c>
      <c r="I24" s="1"/>
      <c r="J24" s="1"/>
      <c r="K24" s="13"/>
      <c r="L24" s="28"/>
      <c r="M24" s="28">
        <v>8</v>
      </c>
      <c r="N24" s="5"/>
      <c r="O24" s="27">
        <v>43935</v>
      </c>
      <c r="P24" s="27">
        <v>43935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>
        <v>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25">
      <c r="A25" s="24" t="s">
        <v>40</v>
      </c>
      <c r="E25" s="5" t="s">
        <v>94</v>
      </c>
      <c r="F25" s="24" t="s">
        <v>48</v>
      </c>
      <c r="G25" s="24"/>
      <c r="H25" s="24"/>
      <c r="I25" s="2"/>
      <c r="J25" s="2"/>
      <c r="K25" s="2"/>
      <c r="L25" s="29"/>
      <c r="M25" s="29"/>
      <c r="N25" s="5"/>
      <c r="O25" s="26"/>
      <c r="P25" s="2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ht="31.5" x14ac:dyDescent="0.25">
      <c r="A26" s="25"/>
      <c r="C26" s="30" t="s">
        <v>146</v>
      </c>
      <c r="D26" s="35" t="s">
        <v>152</v>
      </c>
      <c r="E26" s="5" t="s">
        <v>95</v>
      </c>
      <c r="F26" s="25"/>
      <c r="G26" s="25" t="s">
        <v>42</v>
      </c>
      <c r="H26" s="25"/>
      <c r="I26" s="2"/>
      <c r="J26" s="2"/>
      <c r="K26" s="2"/>
      <c r="L26" s="28"/>
      <c r="M26" s="28"/>
      <c r="N26" s="5"/>
      <c r="O26" s="27"/>
      <c r="P26" s="2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25">
      <c r="A27" s="25"/>
      <c r="D27" s="16"/>
      <c r="E27" s="1"/>
      <c r="F27" s="25"/>
      <c r="G27" s="25"/>
      <c r="H27" s="25" t="s">
        <v>43</v>
      </c>
      <c r="I27" s="1"/>
      <c r="J27" s="1"/>
      <c r="K27" s="13"/>
      <c r="L27" s="28"/>
      <c r="M27" s="28">
        <v>8</v>
      </c>
      <c r="N27" s="5"/>
      <c r="O27" s="27">
        <v>43935</v>
      </c>
      <c r="P27" s="27">
        <v>43935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>
        <v>8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ht="31.5" x14ac:dyDescent="0.25">
      <c r="A28" s="25"/>
      <c r="C28" s="30" t="s">
        <v>146</v>
      </c>
      <c r="D28" s="35" t="s">
        <v>152</v>
      </c>
      <c r="E28" s="5" t="s">
        <v>96</v>
      </c>
      <c r="F28" s="25"/>
      <c r="G28" s="25" t="s">
        <v>44</v>
      </c>
      <c r="H28" s="25"/>
      <c r="I28" s="2"/>
      <c r="J28" s="2"/>
      <c r="K28" s="2"/>
      <c r="L28" s="28"/>
      <c r="M28" s="28"/>
      <c r="N28" s="5"/>
      <c r="O28" s="27"/>
      <c r="P28" s="2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25">
      <c r="A29" s="25"/>
      <c r="D29" s="16"/>
      <c r="E29" s="1"/>
      <c r="F29" s="25"/>
      <c r="G29" s="25"/>
      <c r="H29" s="25" t="s">
        <v>43</v>
      </c>
      <c r="I29" s="1"/>
      <c r="J29" s="1"/>
      <c r="K29" s="13"/>
      <c r="L29" s="28"/>
      <c r="M29" s="28">
        <v>32</v>
      </c>
      <c r="N29" s="5"/>
      <c r="O29" s="27">
        <v>43936</v>
      </c>
      <c r="P29" s="27">
        <v>43939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>
        <v>6</v>
      </c>
      <c r="AK29">
        <v>8</v>
      </c>
      <c r="AL29">
        <v>9</v>
      </c>
      <c r="AM29">
        <v>9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ht="31.5" x14ac:dyDescent="0.25">
      <c r="A30" s="25"/>
      <c r="C30" s="30" t="s">
        <v>146</v>
      </c>
      <c r="D30" s="35" t="s">
        <v>152</v>
      </c>
      <c r="E30" s="5" t="s">
        <v>97</v>
      </c>
      <c r="F30" s="25"/>
      <c r="G30" s="25" t="s">
        <v>45</v>
      </c>
      <c r="H30" s="25"/>
      <c r="I30" s="2"/>
      <c r="J30" s="2"/>
      <c r="K30" s="2"/>
      <c r="L30" s="28"/>
      <c r="M30" s="28"/>
      <c r="N30" s="5"/>
      <c r="O30" s="27"/>
      <c r="P30" s="2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25">
      <c r="A31" s="25"/>
      <c r="E31" s="5"/>
      <c r="F31" s="25"/>
      <c r="G31" s="25"/>
      <c r="H31" s="25" t="s">
        <v>43</v>
      </c>
      <c r="I31" s="2"/>
      <c r="J31" s="2"/>
      <c r="K31" s="2"/>
      <c r="L31" s="28"/>
      <c r="M31" s="28">
        <v>8</v>
      </c>
      <c r="N31" s="5">
        <f t="shared" si="1"/>
        <v>1</v>
      </c>
      <c r="O31" s="27">
        <v>43940</v>
      </c>
      <c r="P31" s="27">
        <v>43940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>
        <v>8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24" t="s">
        <v>40</v>
      </c>
      <c r="D32" s="16"/>
      <c r="E32" s="1" t="s">
        <v>98</v>
      </c>
      <c r="F32" s="24" t="s">
        <v>49</v>
      </c>
      <c r="G32" s="24"/>
      <c r="H32" s="24"/>
      <c r="I32" s="12"/>
      <c r="J32" s="12"/>
      <c r="K32" s="13"/>
      <c r="L32" s="29"/>
      <c r="M32" s="29"/>
      <c r="N32" s="5"/>
      <c r="O32" s="26"/>
      <c r="P32" s="2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ht="31.5" x14ac:dyDescent="0.25">
      <c r="A33" s="25"/>
      <c r="C33" s="30" t="s">
        <v>146</v>
      </c>
      <c r="D33" s="35" t="s">
        <v>152</v>
      </c>
      <c r="E33" s="5" t="s">
        <v>99</v>
      </c>
      <c r="F33" s="25"/>
      <c r="G33" s="25" t="s">
        <v>42</v>
      </c>
      <c r="H33" s="25"/>
      <c r="I33" s="2"/>
      <c r="J33" s="2"/>
      <c r="K33" s="2"/>
      <c r="L33" s="28"/>
      <c r="M33" s="28"/>
      <c r="N33" s="5"/>
      <c r="O33" s="27"/>
      <c r="P33" s="2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25"/>
      <c r="E34" s="5"/>
      <c r="F34" s="25"/>
      <c r="G34" s="25"/>
      <c r="H34" s="25" t="s">
        <v>43</v>
      </c>
      <c r="I34" s="2"/>
      <c r="J34" s="2"/>
      <c r="K34" s="2"/>
      <c r="L34" s="28"/>
      <c r="M34" s="28">
        <v>8</v>
      </c>
      <c r="N34" s="5">
        <f t="shared" si="1"/>
        <v>1</v>
      </c>
      <c r="O34" s="27">
        <v>43940</v>
      </c>
      <c r="P34" s="27">
        <v>43940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>
        <v>8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ht="31.5" x14ac:dyDescent="0.25">
      <c r="A35" s="25"/>
      <c r="C35" s="30" t="s">
        <v>146</v>
      </c>
      <c r="D35" s="35" t="s">
        <v>152</v>
      </c>
      <c r="E35" s="1" t="s">
        <v>100</v>
      </c>
      <c r="F35" s="25"/>
      <c r="G35" s="25" t="s">
        <v>44</v>
      </c>
      <c r="H35" s="25"/>
      <c r="I35" s="1"/>
      <c r="J35" s="1"/>
      <c r="K35" s="13"/>
      <c r="L35" s="28"/>
      <c r="M35" s="28"/>
      <c r="N35" s="5"/>
      <c r="O35" s="27"/>
      <c r="P35" s="2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25"/>
      <c r="E36" s="5"/>
      <c r="F36" s="25"/>
      <c r="G36" s="25"/>
      <c r="H36" s="25" t="s">
        <v>43</v>
      </c>
      <c r="I36" s="2"/>
      <c r="J36" s="2"/>
      <c r="K36" s="2"/>
      <c r="L36" s="28"/>
      <c r="M36" s="28">
        <v>32</v>
      </c>
      <c r="N36" s="5">
        <f t="shared" si="1"/>
        <v>4</v>
      </c>
      <c r="O36" s="27">
        <v>43941</v>
      </c>
      <c r="P36" s="27">
        <v>43944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>
        <v>7</v>
      </c>
      <c r="AP36">
        <v>9</v>
      </c>
      <c r="AQ36">
        <v>9</v>
      </c>
      <c r="AR36">
        <v>7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ht="31.5" x14ac:dyDescent="0.25">
      <c r="A37" s="25"/>
      <c r="C37" s="30" t="s">
        <v>146</v>
      </c>
      <c r="D37" s="35" t="s">
        <v>152</v>
      </c>
      <c r="E37" s="5" t="s">
        <v>101</v>
      </c>
      <c r="F37" s="25"/>
      <c r="G37" s="25" t="s">
        <v>45</v>
      </c>
      <c r="H37" s="25"/>
      <c r="I37" s="2"/>
      <c r="J37" s="2"/>
      <c r="K37" s="2"/>
      <c r="L37" s="28"/>
      <c r="M37" s="28"/>
      <c r="N37" s="5"/>
      <c r="O37" s="27"/>
      <c r="P37" s="2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25"/>
      <c r="B38" s="23"/>
      <c r="D38" s="16"/>
      <c r="E38" s="1"/>
      <c r="F38" s="25"/>
      <c r="G38" s="25"/>
      <c r="H38" s="25" t="s">
        <v>43</v>
      </c>
      <c r="I38" s="1"/>
      <c r="J38" s="1"/>
      <c r="K38" s="13"/>
      <c r="L38" s="28"/>
      <c r="M38" s="28">
        <v>8</v>
      </c>
      <c r="N38" s="5"/>
      <c r="O38" s="27">
        <v>43944</v>
      </c>
      <c r="P38" s="27">
        <v>43945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>
        <v>1</v>
      </c>
      <c r="AS38">
        <v>7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25">
      <c r="A39" s="24" t="s">
        <v>40</v>
      </c>
      <c r="E39" s="5" t="s">
        <v>102</v>
      </c>
      <c r="F39" s="24" t="s">
        <v>50</v>
      </c>
      <c r="G39" s="24"/>
      <c r="H39" s="24"/>
      <c r="I39" s="2"/>
      <c r="J39" s="2"/>
      <c r="K39" s="2"/>
      <c r="L39" s="29"/>
      <c r="M39" s="29"/>
      <c r="N39" s="5"/>
      <c r="O39" s="26"/>
      <c r="P39" s="2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ht="31.5" x14ac:dyDescent="0.25">
      <c r="A40" s="25"/>
      <c r="C40" s="30" t="s">
        <v>146</v>
      </c>
      <c r="D40" s="35" t="s">
        <v>152</v>
      </c>
      <c r="E40" s="5" t="s">
        <v>103</v>
      </c>
      <c r="F40" s="25"/>
      <c r="G40" s="25" t="s">
        <v>42</v>
      </c>
      <c r="H40" s="25"/>
      <c r="I40" s="2"/>
      <c r="J40" s="2"/>
      <c r="K40" s="2"/>
      <c r="L40" s="28"/>
      <c r="M40" s="28"/>
      <c r="N40" s="5"/>
      <c r="O40" s="27"/>
      <c r="P40" s="2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A41" s="25"/>
      <c r="B41" s="23"/>
      <c r="D41" s="16"/>
      <c r="E41" s="1"/>
      <c r="F41" s="25"/>
      <c r="G41" s="25"/>
      <c r="H41" s="25" t="s">
        <v>43</v>
      </c>
      <c r="I41" s="1"/>
      <c r="J41" s="1"/>
      <c r="K41" s="13"/>
      <c r="L41" s="28"/>
      <c r="M41" s="28">
        <v>8</v>
      </c>
      <c r="N41" s="5"/>
      <c r="O41" s="27">
        <v>43944</v>
      </c>
      <c r="P41" s="27">
        <v>43945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>
        <v>1</v>
      </c>
      <c r="AS41">
        <v>7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ht="31.5" x14ac:dyDescent="0.25">
      <c r="A42" s="25"/>
      <c r="C42" s="30" t="s">
        <v>146</v>
      </c>
      <c r="D42" s="35" t="s">
        <v>152</v>
      </c>
      <c r="E42" s="5" t="s">
        <v>104</v>
      </c>
      <c r="F42" s="25"/>
      <c r="G42" s="25" t="s">
        <v>44</v>
      </c>
      <c r="H42" s="25"/>
      <c r="I42" s="2"/>
      <c r="J42" s="2"/>
      <c r="K42" s="2"/>
      <c r="L42" s="28"/>
      <c r="M42" s="28"/>
      <c r="N42" s="5"/>
      <c r="O42" s="27"/>
      <c r="P42" s="2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25"/>
      <c r="B43" s="23"/>
      <c r="D43" s="16"/>
      <c r="E43" s="1"/>
      <c r="F43" s="25"/>
      <c r="G43" s="25"/>
      <c r="H43" s="25" t="s">
        <v>43</v>
      </c>
      <c r="I43" s="1"/>
      <c r="J43" s="1"/>
      <c r="K43" s="13"/>
      <c r="L43" s="28"/>
      <c r="M43" s="28">
        <v>32</v>
      </c>
      <c r="N43" s="5"/>
      <c r="O43" s="27">
        <v>43946</v>
      </c>
      <c r="P43" s="27">
        <v>43949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>
        <v>5</v>
      </c>
      <c r="AU43">
        <v>9</v>
      </c>
      <c r="AV43">
        <v>9</v>
      </c>
      <c r="AW43">
        <v>9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ht="31.5" x14ac:dyDescent="0.25">
      <c r="A44" s="25"/>
      <c r="C44" s="30" t="s">
        <v>146</v>
      </c>
      <c r="D44" s="35" t="s">
        <v>152</v>
      </c>
      <c r="E44" s="5" t="s">
        <v>105</v>
      </c>
      <c r="F44" s="25"/>
      <c r="G44" s="25" t="s">
        <v>45</v>
      </c>
      <c r="H44" s="25"/>
      <c r="I44" s="2"/>
      <c r="J44" s="2"/>
      <c r="K44" s="2"/>
      <c r="L44" s="28"/>
      <c r="M44" s="28"/>
      <c r="N44" s="5"/>
      <c r="O44" s="27"/>
      <c r="P44" s="2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25"/>
      <c r="E45" s="5"/>
      <c r="F45" s="25"/>
      <c r="G45" s="25"/>
      <c r="H45" s="25" t="s">
        <v>43</v>
      </c>
      <c r="I45" s="2"/>
      <c r="J45" s="2"/>
      <c r="K45" s="2"/>
      <c r="L45" s="28"/>
      <c r="M45" s="28">
        <v>8</v>
      </c>
      <c r="N45" s="5">
        <f t="shared" si="1"/>
        <v>1</v>
      </c>
      <c r="O45" s="27">
        <v>43950</v>
      </c>
      <c r="P45" s="27">
        <v>43950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>
        <v>8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24" t="s">
        <v>40</v>
      </c>
      <c r="B46" s="23"/>
      <c r="D46" s="16"/>
      <c r="E46" s="1" t="s">
        <v>106</v>
      </c>
      <c r="F46" s="24" t="s">
        <v>51</v>
      </c>
      <c r="G46" s="24"/>
      <c r="H46" s="24"/>
      <c r="I46" s="12"/>
      <c r="J46" s="12"/>
      <c r="K46" s="13"/>
      <c r="L46" s="29"/>
      <c r="M46" s="29"/>
      <c r="N46" s="5"/>
      <c r="O46" s="26"/>
      <c r="P46" s="2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ht="31.5" x14ac:dyDescent="0.25">
      <c r="A47" s="25"/>
      <c r="C47" s="30" t="s">
        <v>146</v>
      </c>
      <c r="D47" s="35" t="s">
        <v>152</v>
      </c>
      <c r="E47" s="5" t="s">
        <v>107</v>
      </c>
      <c r="F47" s="25"/>
      <c r="G47" s="25" t="s">
        <v>42</v>
      </c>
      <c r="H47" s="25"/>
      <c r="I47" s="2"/>
      <c r="J47" s="2"/>
      <c r="K47" s="2"/>
      <c r="L47" s="28"/>
      <c r="M47" s="28"/>
      <c r="N47" s="5"/>
      <c r="O47" s="27"/>
      <c r="P47" s="2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25"/>
      <c r="E48" s="5"/>
      <c r="F48" s="25"/>
      <c r="G48" s="25"/>
      <c r="H48" s="25" t="s">
        <v>43</v>
      </c>
      <c r="I48" s="2"/>
      <c r="J48" s="2"/>
      <c r="K48" s="2"/>
      <c r="L48" s="28"/>
      <c r="M48" s="28">
        <v>8</v>
      </c>
      <c r="N48" s="5">
        <f t="shared" si="1"/>
        <v>1</v>
      </c>
      <c r="O48" s="27">
        <v>43950</v>
      </c>
      <c r="P48" s="27">
        <v>43950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>
        <v>8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ht="31.5" x14ac:dyDescent="0.25">
      <c r="A49" s="25"/>
      <c r="B49" s="23"/>
      <c r="C49" s="30" t="s">
        <v>146</v>
      </c>
      <c r="D49" s="35" t="s">
        <v>152</v>
      </c>
      <c r="E49" s="1" t="s">
        <v>108</v>
      </c>
      <c r="F49" s="25"/>
      <c r="G49" s="25" t="s">
        <v>44</v>
      </c>
      <c r="H49" s="25"/>
      <c r="I49" s="1"/>
      <c r="J49" s="1"/>
      <c r="K49" s="13"/>
      <c r="L49" s="28"/>
      <c r="M49" s="28"/>
      <c r="N49" s="5"/>
      <c r="O49" s="27"/>
      <c r="P49" s="2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25"/>
      <c r="E50" s="5"/>
      <c r="F50" s="25"/>
      <c r="G50" s="25"/>
      <c r="H50" s="25" t="s">
        <v>43</v>
      </c>
      <c r="I50" s="2"/>
      <c r="J50" s="2"/>
      <c r="K50" s="2"/>
      <c r="L50" s="28"/>
      <c r="M50" s="28">
        <v>32</v>
      </c>
      <c r="N50" s="5">
        <f t="shared" si="1"/>
        <v>4</v>
      </c>
      <c r="O50" s="27">
        <v>43951</v>
      </c>
      <c r="P50" s="27">
        <v>43954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>
        <v>5</v>
      </c>
      <c r="AZ50">
        <v>9</v>
      </c>
      <c r="BA50">
        <v>9</v>
      </c>
      <c r="BB50">
        <v>9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ht="31.5" x14ac:dyDescent="0.25">
      <c r="A51" s="25"/>
      <c r="C51" s="30" t="s">
        <v>146</v>
      </c>
      <c r="D51" s="35" t="s">
        <v>152</v>
      </c>
      <c r="E51" s="5" t="s">
        <v>109</v>
      </c>
      <c r="F51" s="25"/>
      <c r="G51" s="25" t="s">
        <v>45</v>
      </c>
      <c r="H51" s="25"/>
      <c r="I51" s="2"/>
      <c r="J51" s="2"/>
      <c r="K51" s="2"/>
      <c r="L51" s="28"/>
      <c r="M51" s="28"/>
      <c r="N51" s="5"/>
      <c r="O51" s="27"/>
      <c r="P51" s="2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25"/>
      <c r="B52" s="23"/>
      <c r="D52" s="16"/>
      <c r="E52" s="1"/>
      <c r="F52" s="25"/>
      <c r="G52" s="25"/>
      <c r="H52" s="25" t="s">
        <v>43</v>
      </c>
      <c r="I52" s="1"/>
      <c r="J52" s="1"/>
      <c r="K52" s="13"/>
      <c r="L52" s="28"/>
      <c r="M52" s="28">
        <v>8</v>
      </c>
      <c r="N52" s="5"/>
      <c r="O52" s="27">
        <v>43955</v>
      </c>
      <c r="P52" s="27">
        <v>43955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>
        <v>8</v>
      </c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25">
      <c r="A53" s="24" t="s">
        <v>40</v>
      </c>
      <c r="E53" s="5" t="s">
        <v>110</v>
      </c>
      <c r="F53" s="24" t="s">
        <v>52</v>
      </c>
      <c r="G53" s="24"/>
      <c r="H53" s="24"/>
      <c r="I53" s="2"/>
      <c r="J53" s="2"/>
      <c r="K53" s="2"/>
      <c r="L53" s="29"/>
      <c r="M53" s="29"/>
      <c r="N53" s="5"/>
      <c r="O53" s="26"/>
      <c r="P53" s="2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ht="31.5" x14ac:dyDescent="0.25">
      <c r="A54" s="25"/>
      <c r="C54" s="30" t="s">
        <v>146</v>
      </c>
      <c r="D54" s="35" t="s">
        <v>152</v>
      </c>
      <c r="E54" s="5" t="s">
        <v>111</v>
      </c>
      <c r="F54" s="25"/>
      <c r="G54" s="25" t="s">
        <v>42</v>
      </c>
      <c r="H54" s="25"/>
      <c r="I54" s="2"/>
      <c r="J54" s="2"/>
      <c r="K54" s="2"/>
      <c r="L54" s="28"/>
      <c r="M54" s="28"/>
      <c r="N54" s="5"/>
      <c r="O54" s="27"/>
      <c r="P54" s="2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5">
      <c r="A55" s="25"/>
      <c r="B55" s="23"/>
      <c r="D55" s="16"/>
      <c r="E55" s="1"/>
      <c r="F55" s="25"/>
      <c r="G55" s="25"/>
      <c r="H55" s="25" t="s">
        <v>43</v>
      </c>
      <c r="I55" s="1"/>
      <c r="J55" s="1"/>
      <c r="K55" s="13"/>
      <c r="L55" s="28"/>
      <c r="M55" s="28">
        <v>8</v>
      </c>
      <c r="N55" s="5"/>
      <c r="O55" s="27">
        <v>43955</v>
      </c>
      <c r="P55" s="27">
        <v>43955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>
        <v>8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ht="31.5" x14ac:dyDescent="0.25">
      <c r="A56" s="25"/>
      <c r="C56" s="30" t="s">
        <v>146</v>
      </c>
      <c r="D56" s="35" t="s">
        <v>152</v>
      </c>
      <c r="E56" s="5" t="s">
        <v>112</v>
      </c>
      <c r="F56" s="25"/>
      <c r="G56" s="25" t="s">
        <v>44</v>
      </c>
      <c r="H56" s="25"/>
      <c r="I56" s="2"/>
      <c r="J56" s="2"/>
      <c r="K56" s="2"/>
      <c r="L56" s="28"/>
      <c r="M56" s="28"/>
      <c r="N56" s="5"/>
      <c r="O56" s="27"/>
      <c r="P56" s="2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25">
      <c r="A57" s="25"/>
      <c r="B57" s="23"/>
      <c r="D57" s="16"/>
      <c r="E57" s="1"/>
      <c r="F57" s="25"/>
      <c r="G57" s="25"/>
      <c r="H57" s="25" t="s">
        <v>43</v>
      </c>
      <c r="I57" s="1"/>
      <c r="J57" s="1"/>
      <c r="K57" s="13"/>
      <c r="L57" s="28"/>
      <c r="M57" s="28">
        <v>40</v>
      </c>
      <c r="N57" s="5"/>
      <c r="O57" s="27">
        <v>43956</v>
      </c>
      <c r="P57" s="27">
        <v>43960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>
        <v>5</v>
      </c>
      <c r="BE57">
        <v>9</v>
      </c>
      <c r="BF57">
        <v>8</v>
      </c>
      <c r="BG57">
        <v>9</v>
      </c>
      <c r="BH57">
        <v>9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24" t="s">
        <v>40</v>
      </c>
      <c r="E58" s="5" t="s">
        <v>113</v>
      </c>
      <c r="F58" s="24" t="s">
        <v>53</v>
      </c>
      <c r="G58" s="24"/>
      <c r="H58" s="24"/>
      <c r="I58" s="2"/>
      <c r="J58" s="2"/>
      <c r="K58" s="2"/>
      <c r="L58" s="29"/>
      <c r="M58" s="29"/>
      <c r="N58" s="5"/>
      <c r="O58" s="26"/>
      <c r="P58" s="2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ht="31.5" x14ac:dyDescent="0.25">
      <c r="A59" s="25"/>
      <c r="C59" s="30" t="s">
        <v>146</v>
      </c>
      <c r="D59" s="35" t="s">
        <v>152</v>
      </c>
      <c r="E59" s="5" t="s">
        <v>114</v>
      </c>
      <c r="F59" s="25"/>
      <c r="G59" s="25" t="s">
        <v>54</v>
      </c>
      <c r="H59" s="25"/>
      <c r="I59" s="2"/>
      <c r="J59" s="2"/>
      <c r="K59" s="2"/>
      <c r="L59" s="28"/>
      <c r="M59" s="28"/>
      <c r="N59" s="5"/>
      <c r="O59" s="27"/>
      <c r="P59" s="2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25"/>
      <c r="B60" s="23"/>
      <c r="D60" s="16"/>
      <c r="E60" s="1"/>
      <c r="F60" s="25"/>
      <c r="G60" s="25"/>
      <c r="H60" s="25" t="s">
        <v>55</v>
      </c>
      <c r="I60" s="12"/>
      <c r="J60" s="12"/>
      <c r="K60" s="13"/>
      <c r="L60" s="28"/>
      <c r="M60" s="28">
        <v>0</v>
      </c>
      <c r="N60" s="5"/>
      <c r="O60" s="27">
        <v>43957</v>
      </c>
      <c r="P60" s="27">
        <v>43957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>
        <v>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ht="31.5" x14ac:dyDescent="0.25">
      <c r="A61" s="25"/>
      <c r="C61" s="30" t="s">
        <v>146</v>
      </c>
      <c r="D61" s="35" t="s">
        <v>152</v>
      </c>
      <c r="E61" s="5" t="s">
        <v>115</v>
      </c>
      <c r="F61" s="25"/>
      <c r="G61" s="25" t="s">
        <v>56</v>
      </c>
      <c r="H61" s="25"/>
      <c r="I61" s="2"/>
      <c r="J61" s="2"/>
      <c r="K61" s="2"/>
      <c r="L61" s="28"/>
      <c r="M61" s="28"/>
      <c r="N61" s="5"/>
      <c r="O61" s="27"/>
      <c r="P61" s="2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25"/>
      <c r="E62" s="5"/>
      <c r="F62" s="25"/>
      <c r="G62" s="25"/>
      <c r="H62" s="25" t="s">
        <v>55</v>
      </c>
      <c r="I62" s="2"/>
      <c r="J62" s="2"/>
      <c r="K62" s="2"/>
      <c r="L62" s="28"/>
      <c r="M62" s="28">
        <v>8</v>
      </c>
      <c r="N62" s="5">
        <f t="shared" si="1"/>
        <v>2</v>
      </c>
      <c r="O62" s="27">
        <v>43958</v>
      </c>
      <c r="P62" s="27">
        <v>43959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>
        <v>6</v>
      </c>
      <c r="BG62">
        <v>2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ht="31.5" x14ac:dyDescent="0.25">
      <c r="A63" s="25"/>
      <c r="B63" s="23"/>
      <c r="C63" s="30" t="s">
        <v>146</v>
      </c>
      <c r="D63" s="35" t="s">
        <v>152</v>
      </c>
      <c r="E63" s="1" t="s">
        <v>116</v>
      </c>
      <c r="F63" s="25"/>
      <c r="G63" s="25" t="s">
        <v>57</v>
      </c>
      <c r="H63" s="25"/>
      <c r="I63" s="1"/>
      <c r="J63" s="1"/>
      <c r="K63" s="13"/>
      <c r="L63" s="28"/>
      <c r="M63" s="28"/>
      <c r="N63" s="5"/>
      <c r="O63" s="27"/>
      <c r="P63" s="2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25"/>
      <c r="E64" s="5"/>
      <c r="F64" s="25"/>
      <c r="G64" s="25"/>
      <c r="H64" s="25" t="s">
        <v>55</v>
      </c>
      <c r="I64" s="2"/>
      <c r="J64" s="2"/>
      <c r="K64" s="2"/>
      <c r="L64" s="28"/>
      <c r="M64" s="28">
        <v>8</v>
      </c>
      <c r="N64" s="5">
        <f t="shared" si="1"/>
        <v>2</v>
      </c>
      <c r="O64" s="27">
        <v>43959</v>
      </c>
      <c r="P64" s="27">
        <v>43960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>
        <v>7</v>
      </c>
      <c r="BH64">
        <v>1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ht="31.5" x14ac:dyDescent="0.25">
      <c r="A65" s="25"/>
      <c r="C65" s="30" t="s">
        <v>146</v>
      </c>
      <c r="D65" s="35" t="s">
        <v>152</v>
      </c>
      <c r="E65" s="5" t="s">
        <v>117</v>
      </c>
      <c r="F65" s="25"/>
      <c r="G65" s="25" t="s">
        <v>45</v>
      </c>
      <c r="H65" s="25"/>
      <c r="I65" s="2"/>
      <c r="J65" s="2"/>
      <c r="K65" s="2"/>
      <c r="L65" s="28"/>
      <c r="M65" s="28"/>
      <c r="N65" s="5"/>
      <c r="O65" s="27"/>
      <c r="P65" s="2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25"/>
      <c r="B66" s="23"/>
      <c r="D66" s="16"/>
      <c r="E66" s="1"/>
      <c r="F66" s="25"/>
      <c r="G66" s="25"/>
      <c r="H66" s="25" t="s">
        <v>43</v>
      </c>
      <c r="I66" s="1"/>
      <c r="J66" s="1"/>
      <c r="K66" s="13"/>
      <c r="L66" s="28"/>
      <c r="M66" s="28">
        <v>8</v>
      </c>
      <c r="N66" s="5"/>
      <c r="O66" s="27">
        <v>43961</v>
      </c>
      <c r="P66" s="27">
        <v>43961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>
        <v>8</v>
      </c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25">
      <c r="A67" s="24" t="s">
        <v>40</v>
      </c>
      <c r="E67" s="5" t="s">
        <v>118</v>
      </c>
      <c r="F67" s="24" t="s">
        <v>58</v>
      </c>
      <c r="G67" s="24"/>
      <c r="H67" s="24"/>
      <c r="I67" s="2"/>
      <c r="J67" s="2"/>
      <c r="K67" s="2"/>
      <c r="L67" s="29"/>
      <c r="M67" s="29"/>
      <c r="N67" s="5"/>
      <c r="O67" s="26"/>
      <c r="P67" s="2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ht="31.5" x14ac:dyDescent="0.25">
      <c r="A68" s="25"/>
      <c r="C68" s="30" t="s">
        <v>146</v>
      </c>
      <c r="D68" s="35" t="s">
        <v>152</v>
      </c>
      <c r="E68" s="5" t="s">
        <v>119</v>
      </c>
      <c r="F68" s="25"/>
      <c r="G68" s="25" t="s">
        <v>42</v>
      </c>
      <c r="H68" s="25"/>
      <c r="I68" s="2"/>
      <c r="J68" s="2"/>
      <c r="K68" s="2"/>
      <c r="L68" s="28"/>
      <c r="M68" s="28"/>
      <c r="N68" s="5"/>
      <c r="O68" s="27"/>
      <c r="P68" s="2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x14ac:dyDescent="0.25">
      <c r="A69" s="25"/>
      <c r="B69" s="23"/>
      <c r="D69" s="16"/>
      <c r="E69" s="1"/>
      <c r="F69" s="25"/>
      <c r="G69" s="25"/>
      <c r="H69" s="25" t="s">
        <v>43</v>
      </c>
      <c r="I69" s="1"/>
      <c r="J69" s="1"/>
      <c r="K69" s="13"/>
      <c r="L69" s="28"/>
      <c r="M69" s="28">
        <v>8</v>
      </c>
      <c r="N69" s="5"/>
      <c r="O69" s="27">
        <v>43961</v>
      </c>
      <c r="P69" s="27">
        <v>43961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>
        <v>8</v>
      </c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ht="31.5" x14ac:dyDescent="0.25">
      <c r="A70" s="25"/>
      <c r="C70" s="30" t="s">
        <v>146</v>
      </c>
      <c r="D70" s="35" t="s">
        <v>152</v>
      </c>
      <c r="E70" s="5" t="s">
        <v>120</v>
      </c>
      <c r="F70" s="25"/>
      <c r="G70" s="25" t="s">
        <v>44</v>
      </c>
      <c r="H70" s="25"/>
      <c r="I70" s="2"/>
      <c r="J70" s="2"/>
      <c r="K70" s="2"/>
      <c r="L70" s="28"/>
      <c r="M70" s="28"/>
      <c r="N70" s="5"/>
      <c r="O70" s="27"/>
      <c r="P70" s="2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x14ac:dyDescent="0.25">
      <c r="A71" s="25"/>
      <c r="B71" s="23"/>
      <c r="D71" s="16"/>
      <c r="E71" s="1"/>
      <c r="F71" s="25"/>
      <c r="G71" s="25"/>
      <c r="H71" s="25" t="s">
        <v>43</v>
      </c>
      <c r="I71" s="1"/>
      <c r="J71" s="1"/>
      <c r="K71" s="13"/>
      <c r="L71" s="28"/>
      <c r="M71" s="28">
        <v>40</v>
      </c>
      <c r="N71" s="5"/>
      <c r="O71" s="27">
        <v>43962</v>
      </c>
      <c r="P71" s="27">
        <v>43966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>
        <v>5</v>
      </c>
      <c r="BK71">
        <v>9</v>
      </c>
      <c r="BL71">
        <v>9</v>
      </c>
      <c r="BM71">
        <v>8</v>
      </c>
      <c r="BN71">
        <v>9</v>
      </c>
      <c r="BO71"/>
      <c r="BP71"/>
      <c r="BQ71"/>
      <c r="BR71"/>
      <c r="BS71"/>
      <c r="BT71"/>
      <c r="BU71"/>
      <c r="BV71"/>
    </row>
    <row r="72" spans="1:74" x14ac:dyDescent="0.25">
      <c r="A72" s="24" t="s">
        <v>59</v>
      </c>
      <c r="E72" s="5" t="s">
        <v>121</v>
      </c>
      <c r="F72" s="24" t="s">
        <v>59</v>
      </c>
      <c r="G72" s="24"/>
      <c r="H72" s="24"/>
      <c r="I72" s="2"/>
      <c r="J72" s="2"/>
      <c r="K72" s="2"/>
      <c r="L72" s="29"/>
      <c r="M72" s="29"/>
      <c r="N72" s="5"/>
      <c r="O72" s="26"/>
      <c r="P72" s="2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ht="31.5" x14ac:dyDescent="0.25">
      <c r="A73" s="25"/>
      <c r="C73" s="30" t="s">
        <v>146</v>
      </c>
      <c r="D73" s="35" t="s">
        <v>152</v>
      </c>
      <c r="E73" s="5" t="s">
        <v>122</v>
      </c>
      <c r="F73" s="25"/>
      <c r="G73" s="25" t="s">
        <v>60</v>
      </c>
      <c r="H73" s="25"/>
      <c r="I73" s="2"/>
      <c r="J73" s="2"/>
      <c r="K73" s="2"/>
      <c r="L73" s="28"/>
      <c r="M73" s="28"/>
      <c r="N73" s="5"/>
      <c r="O73" s="27"/>
      <c r="P73" s="2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25"/>
      <c r="B74" s="23"/>
      <c r="D74" s="16"/>
      <c r="E74" s="1"/>
      <c r="F74" s="25"/>
      <c r="G74" s="25"/>
      <c r="H74" s="25" t="s">
        <v>55</v>
      </c>
      <c r="I74" s="12"/>
      <c r="J74" s="12"/>
      <c r="K74" s="13"/>
      <c r="L74" s="28"/>
      <c r="M74" s="28">
        <v>8</v>
      </c>
      <c r="N74" s="5"/>
      <c r="O74" s="27">
        <v>43963</v>
      </c>
      <c r="P74" s="27">
        <v>43964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>
        <v>6</v>
      </c>
      <c r="BL74">
        <v>2</v>
      </c>
      <c r="BM74"/>
      <c r="BN74"/>
      <c r="BO74"/>
      <c r="BP74"/>
      <c r="BQ74"/>
      <c r="BR74"/>
      <c r="BS74"/>
      <c r="BT74"/>
      <c r="BU74"/>
      <c r="BV74"/>
    </row>
    <row r="75" spans="1:74" ht="31.5" x14ac:dyDescent="0.25">
      <c r="A75" s="25"/>
      <c r="C75" s="30" t="s">
        <v>146</v>
      </c>
      <c r="D75" s="35" t="s">
        <v>152</v>
      </c>
      <c r="E75" s="5" t="s">
        <v>123</v>
      </c>
      <c r="F75" s="25"/>
      <c r="G75" s="25" t="s">
        <v>61</v>
      </c>
      <c r="H75" s="25"/>
      <c r="I75" s="2"/>
      <c r="J75" s="2"/>
      <c r="K75" s="2"/>
      <c r="L75" s="28"/>
      <c r="M75" s="28"/>
      <c r="N75" s="5"/>
      <c r="O75" s="27"/>
      <c r="P75" s="2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s="25"/>
      <c r="E76" s="5"/>
      <c r="F76" s="25"/>
      <c r="G76" s="25"/>
      <c r="H76" s="25" t="s">
        <v>55</v>
      </c>
      <c r="I76" s="2"/>
      <c r="J76" s="2"/>
      <c r="K76" s="2"/>
      <c r="L76" s="28"/>
      <c r="M76" s="28">
        <v>8</v>
      </c>
      <c r="N76" s="5">
        <f t="shared" ref="N76:N115" si="2">P76-O76+1</f>
        <v>2</v>
      </c>
      <c r="O76" s="27">
        <v>43965</v>
      </c>
      <c r="P76" s="27">
        <v>43966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>
        <v>7</v>
      </c>
      <c r="BN76">
        <v>1</v>
      </c>
      <c r="BO76"/>
      <c r="BP76"/>
      <c r="BQ76"/>
      <c r="BR76"/>
      <c r="BS76"/>
      <c r="BT76"/>
      <c r="BU76"/>
      <c r="BV76"/>
    </row>
    <row r="77" spans="1:74" ht="31.5" x14ac:dyDescent="0.25">
      <c r="A77" s="25"/>
      <c r="B77" s="23"/>
      <c r="C77" s="30" t="s">
        <v>146</v>
      </c>
      <c r="D77" s="35" t="s">
        <v>152</v>
      </c>
      <c r="E77" s="1" t="s">
        <v>124</v>
      </c>
      <c r="F77" s="25"/>
      <c r="G77" s="25" t="s">
        <v>62</v>
      </c>
      <c r="H77" s="25"/>
      <c r="I77" s="1"/>
      <c r="J77" s="1"/>
      <c r="K77" s="13"/>
      <c r="L77" s="28"/>
      <c r="M77" s="28"/>
      <c r="N77" s="5"/>
      <c r="O77" s="27"/>
      <c r="P77" s="2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5">
      <c r="A78" s="25"/>
      <c r="E78" s="5"/>
      <c r="F78" s="25"/>
      <c r="G78" s="25"/>
      <c r="H78" s="25" t="s">
        <v>55</v>
      </c>
      <c r="I78" s="2"/>
      <c r="J78" s="2"/>
      <c r="K78" s="2"/>
      <c r="L78" s="28"/>
      <c r="M78" s="28">
        <v>8</v>
      </c>
      <c r="N78" s="5">
        <f t="shared" si="2"/>
        <v>1</v>
      </c>
      <c r="O78" s="27">
        <v>43966</v>
      </c>
      <c r="P78" s="27">
        <v>43966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>
        <v>8</v>
      </c>
      <c r="BO78"/>
      <c r="BP78"/>
      <c r="BQ78"/>
      <c r="BR78"/>
      <c r="BS78"/>
      <c r="BT78"/>
      <c r="BU78"/>
      <c r="BV78"/>
    </row>
    <row r="79" spans="1:74" ht="31.5" x14ac:dyDescent="0.25">
      <c r="A79" s="25"/>
      <c r="C79" s="30" t="s">
        <v>146</v>
      </c>
      <c r="D79" s="35" t="s">
        <v>152</v>
      </c>
      <c r="E79" s="5" t="s">
        <v>125</v>
      </c>
      <c r="F79" s="25"/>
      <c r="G79" s="25" t="s">
        <v>45</v>
      </c>
      <c r="H79" s="25"/>
      <c r="I79" s="2"/>
      <c r="J79" s="2"/>
      <c r="K79" s="2"/>
      <c r="L79" s="28"/>
      <c r="M79" s="28"/>
      <c r="N79" s="5"/>
      <c r="O79" s="27"/>
      <c r="P79" s="2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25">
      <c r="A80" s="25"/>
      <c r="B80" s="23"/>
      <c r="D80" s="16"/>
      <c r="E80" s="1"/>
      <c r="F80" s="25"/>
      <c r="G80" s="25"/>
      <c r="H80" s="25" t="s">
        <v>43</v>
      </c>
      <c r="I80" s="1"/>
      <c r="J80" s="1"/>
      <c r="K80" s="13"/>
      <c r="L80" s="28"/>
      <c r="M80" s="28">
        <v>8</v>
      </c>
      <c r="N80" s="5"/>
      <c r="O80" s="27">
        <v>43967</v>
      </c>
      <c r="P80" s="27">
        <v>43967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>
        <v>8</v>
      </c>
      <c r="BP80"/>
      <c r="BQ80"/>
      <c r="BR80"/>
      <c r="BS80"/>
      <c r="BT80"/>
      <c r="BU80"/>
      <c r="BV80"/>
    </row>
    <row r="81" spans="1:74" x14ac:dyDescent="0.25">
      <c r="A81" s="24" t="s">
        <v>63</v>
      </c>
      <c r="E81" s="5" t="s">
        <v>126</v>
      </c>
      <c r="F81" s="24" t="s">
        <v>63</v>
      </c>
      <c r="G81" s="24"/>
      <c r="H81" s="24"/>
      <c r="I81" s="2"/>
      <c r="J81" s="2"/>
      <c r="K81" s="2"/>
      <c r="L81" s="29"/>
      <c r="M81" s="29"/>
      <c r="N81" s="5"/>
      <c r="O81" s="26"/>
      <c r="P81" s="2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ht="31.5" x14ac:dyDescent="0.25">
      <c r="A82" s="25"/>
      <c r="B82" s="23"/>
      <c r="C82" s="30" t="s">
        <v>146</v>
      </c>
      <c r="D82" s="35" t="s">
        <v>152</v>
      </c>
      <c r="E82" s="1" t="s">
        <v>127</v>
      </c>
      <c r="F82" s="25"/>
      <c r="G82" s="25" t="s">
        <v>42</v>
      </c>
      <c r="H82" s="25"/>
      <c r="I82" s="1"/>
      <c r="J82" s="1"/>
      <c r="K82" s="13"/>
      <c r="L82" s="28"/>
      <c r="M82" s="28"/>
      <c r="N82" s="5"/>
      <c r="O82" s="27"/>
      <c r="P82" s="2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25"/>
      <c r="E83" s="5"/>
      <c r="F83" s="25"/>
      <c r="G83" s="25"/>
      <c r="H83" s="25" t="s">
        <v>43</v>
      </c>
      <c r="I83" s="2"/>
      <c r="J83" s="2"/>
      <c r="K83" s="2"/>
      <c r="L83" s="28"/>
      <c r="M83" s="28">
        <v>8</v>
      </c>
      <c r="N83" s="5">
        <f t="shared" si="2"/>
        <v>1</v>
      </c>
      <c r="O83" s="27">
        <v>43967</v>
      </c>
      <c r="P83" s="27">
        <v>43967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>
        <v>8</v>
      </c>
      <c r="BP83"/>
      <c r="BQ83"/>
      <c r="BR83"/>
      <c r="BS83"/>
      <c r="BT83"/>
      <c r="BU83"/>
      <c r="BV83"/>
    </row>
    <row r="84" spans="1:74" ht="31.5" x14ac:dyDescent="0.25">
      <c r="A84" s="25"/>
      <c r="C84" s="30" t="s">
        <v>146</v>
      </c>
      <c r="D84" s="35" t="s">
        <v>152</v>
      </c>
      <c r="E84" s="5" t="s">
        <v>128</v>
      </c>
      <c r="F84" s="25"/>
      <c r="G84" s="25" t="s">
        <v>44</v>
      </c>
      <c r="H84" s="25"/>
      <c r="I84" s="2"/>
      <c r="J84" s="2"/>
      <c r="K84" s="2"/>
      <c r="L84" s="28"/>
      <c r="M84" s="28"/>
      <c r="N84" s="5"/>
      <c r="O84" s="27"/>
      <c r="P84" s="2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25"/>
      <c r="B85" s="23"/>
      <c r="D85" s="16"/>
      <c r="E85" s="1"/>
      <c r="F85" s="25"/>
      <c r="G85" s="25"/>
      <c r="H85" s="25" t="s">
        <v>43</v>
      </c>
      <c r="I85" s="12"/>
      <c r="J85" s="12"/>
      <c r="K85" s="13"/>
      <c r="L85" s="28"/>
      <c r="M85" s="28">
        <v>40</v>
      </c>
      <c r="N85" s="5"/>
      <c r="O85" s="27">
        <v>43967</v>
      </c>
      <c r="P85" s="27">
        <v>43972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>
        <v>1</v>
      </c>
      <c r="BP85">
        <v>9</v>
      </c>
      <c r="BQ85">
        <v>9</v>
      </c>
      <c r="BR85">
        <v>9</v>
      </c>
      <c r="BS85">
        <v>9</v>
      </c>
      <c r="BT85">
        <v>3</v>
      </c>
      <c r="BU85"/>
      <c r="BV85"/>
    </row>
    <row r="86" spans="1:74" x14ac:dyDescent="0.25">
      <c r="A86" s="24" t="s">
        <v>64</v>
      </c>
      <c r="E86" s="5" t="s">
        <v>129</v>
      </c>
      <c r="F86" s="24" t="s">
        <v>64</v>
      </c>
      <c r="G86" s="24"/>
      <c r="H86" s="24"/>
      <c r="I86" s="2"/>
      <c r="J86" s="2"/>
      <c r="K86" s="2"/>
      <c r="L86" s="29"/>
      <c r="M86" s="29"/>
      <c r="N86" s="5"/>
      <c r="O86" s="26"/>
      <c r="P86" s="2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ht="31.5" x14ac:dyDescent="0.25">
      <c r="A87" s="25"/>
      <c r="C87" s="30" t="s">
        <v>146</v>
      </c>
      <c r="D87" s="35" t="s">
        <v>152</v>
      </c>
      <c r="E87" s="5" t="s">
        <v>130</v>
      </c>
      <c r="F87" s="25"/>
      <c r="G87" s="25" t="s">
        <v>79</v>
      </c>
      <c r="H87" s="25"/>
      <c r="I87" s="2"/>
      <c r="J87" s="2"/>
      <c r="K87" s="2"/>
      <c r="L87" s="28"/>
      <c r="M87" s="28"/>
      <c r="N87" s="5"/>
      <c r="O87" s="27"/>
      <c r="P87" s="2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25">
      <c r="A88" s="25"/>
      <c r="B88" s="23"/>
      <c r="D88" s="16"/>
      <c r="E88" s="1"/>
      <c r="F88" s="25"/>
      <c r="G88" s="25"/>
      <c r="H88" s="25" t="s">
        <v>55</v>
      </c>
      <c r="I88" s="1"/>
      <c r="J88" s="1"/>
      <c r="K88" s="13"/>
      <c r="L88" s="28"/>
      <c r="M88" s="28">
        <v>8</v>
      </c>
      <c r="N88" s="5"/>
      <c r="O88" s="27">
        <v>43968</v>
      </c>
      <c r="P88" s="27">
        <v>43969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>
        <v>2</v>
      </c>
      <c r="BQ88">
        <v>6</v>
      </c>
      <c r="BR88"/>
      <c r="BS88"/>
      <c r="BT88"/>
      <c r="BU88"/>
      <c r="BV88"/>
    </row>
    <row r="89" spans="1:74" ht="31.5" x14ac:dyDescent="0.25">
      <c r="A89" s="25"/>
      <c r="C89" s="30" t="s">
        <v>146</v>
      </c>
      <c r="D89" s="35" t="s">
        <v>152</v>
      </c>
      <c r="E89" s="5" t="s">
        <v>131</v>
      </c>
      <c r="F89" s="25"/>
      <c r="G89" s="25" t="s">
        <v>80</v>
      </c>
      <c r="H89" s="25"/>
      <c r="I89" s="2"/>
      <c r="J89" s="2"/>
      <c r="K89" s="2"/>
      <c r="L89" s="28"/>
      <c r="M89" s="28"/>
      <c r="N89" s="5"/>
      <c r="O89" s="27"/>
      <c r="P89" s="2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25">
      <c r="A90" s="25"/>
      <c r="E90" s="5"/>
      <c r="F90" s="25"/>
      <c r="G90" s="25"/>
      <c r="H90" s="25" t="s">
        <v>55</v>
      </c>
      <c r="I90" s="2"/>
      <c r="J90" s="2"/>
      <c r="K90" s="2"/>
      <c r="L90" s="28"/>
      <c r="M90" s="28">
        <v>8</v>
      </c>
      <c r="N90" s="5">
        <f t="shared" si="2"/>
        <v>2</v>
      </c>
      <c r="O90" s="27">
        <v>43970</v>
      </c>
      <c r="P90" s="27">
        <v>43971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>
        <v>4</v>
      </c>
      <c r="BS90">
        <v>4</v>
      </c>
      <c r="BT90"/>
      <c r="BU90"/>
      <c r="BV90"/>
    </row>
    <row r="91" spans="1:74" ht="18" customHeight="1" x14ac:dyDescent="0.25">
      <c r="A91" s="25"/>
      <c r="B91" s="23"/>
      <c r="C91" s="30" t="s">
        <v>146</v>
      </c>
      <c r="D91" s="35" t="s">
        <v>152</v>
      </c>
      <c r="E91" s="1" t="s">
        <v>132</v>
      </c>
      <c r="F91" s="25"/>
      <c r="G91" s="25" t="s">
        <v>81</v>
      </c>
      <c r="H91" s="25"/>
      <c r="I91" s="1"/>
      <c r="J91" s="1"/>
      <c r="K91" s="13"/>
      <c r="L91" s="28"/>
      <c r="M91" s="28"/>
      <c r="N91" s="5"/>
      <c r="O91" s="27"/>
      <c r="P91" s="2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25">
      <c r="A92" s="25"/>
      <c r="E92" s="5"/>
      <c r="F92" s="25"/>
      <c r="G92" s="25"/>
      <c r="H92" s="25" t="s">
        <v>55</v>
      </c>
      <c r="I92" s="2"/>
      <c r="J92" s="2"/>
      <c r="K92" s="2"/>
      <c r="L92" s="28"/>
      <c r="M92" s="28">
        <v>8</v>
      </c>
      <c r="N92" s="5">
        <f t="shared" si="2"/>
        <v>2</v>
      </c>
      <c r="O92" s="27">
        <v>43971</v>
      </c>
      <c r="P92" s="27">
        <v>43972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>
        <v>5</v>
      </c>
      <c r="BT92">
        <v>3</v>
      </c>
      <c r="BU92"/>
      <c r="BV92"/>
    </row>
    <row r="93" spans="1:74" x14ac:dyDescent="0.25">
      <c r="A93" s="24" t="s">
        <v>65</v>
      </c>
      <c r="B93" s="23"/>
      <c r="D93" s="16"/>
      <c r="E93" s="1" t="s">
        <v>133</v>
      </c>
      <c r="F93" s="24" t="s">
        <v>65</v>
      </c>
      <c r="G93" s="24"/>
      <c r="H93" s="24"/>
      <c r="I93" s="1"/>
      <c r="J93" s="1"/>
      <c r="K93" s="13"/>
      <c r="L93" s="29"/>
      <c r="M93" s="29"/>
      <c r="N93" s="5"/>
      <c r="O93" s="26"/>
      <c r="P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ht="31.5" x14ac:dyDescent="0.25">
      <c r="A94" s="25"/>
      <c r="C94" s="30" t="s">
        <v>146</v>
      </c>
      <c r="D94" s="35" t="s">
        <v>152</v>
      </c>
      <c r="E94" s="5" t="s">
        <v>134</v>
      </c>
      <c r="F94" s="25"/>
      <c r="G94" s="25" t="s">
        <v>66</v>
      </c>
      <c r="H94" s="25"/>
      <c r="I94" s="2"/>
      <c r="J94" s="2"/>
      <c r="K94" s="2"/>
      <c r="L94" s="28"/>
      <c r="M94" s="28"/>
      <c r="N94" s="5"/>
      <c r="O94" s="27"/>
      <c r="P94" s="2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25"/>
      <c r="E95" s="5"/>
      <c r="F95" s="25"/>
      <c r="G95" s="25"/>
      <c r="H95" s="25" t="s">
        <v>67</v>
      </c>
      <c r="I95" s="2"/>
      <c r="J95" s="2"/>
      <c r="K95" s="2"/>
      <c r="L95" s="28"/>
      <c r="M95" s="28">
        <v>8</v>
      </c>
      <c r="N95" s="5">
        <f t="shared" si="2"/>
        <v>2</v>
      </c>
      <c r="O95" s="27">
        <v>43964</v>
      </c>
      <c r="P95" s="27">
        <v>43965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>
        <v>7</v>
      </c>
      <c r="BM95">
        <v>1</v>
      </c>
      <c r="BN95"/>
      <c r="BO95"/>
      <c r="BP95"/>
      <c r="BQ95"/>
      <c r="BR95"/>
      <c r="BS95"/>
      <c r="BT95"/>
      <c r="BU95"/>
      <c r="BV95"/>
    </row>
    <row r="96" spans="1:74" ht="31.5" x14ac:dyDescent="0.25">
      <c r="A96" s="25"/>
      <c r="B96" s="23"/>
      <c r="C96" s="30" t="s">
        <v>146</v>
      </c>
      <c r="D96" s="35" t="s">
        <v>152</v>
      </c>
      <c r="E96" s="1" t="s">
        <v>135</v>
      </c>
      <c r="F96" s="25"/>
      <c r="G96" s="25" t="s">
        <v>68</v>
      </c>
      <c r="H96" s="25"/>
      <c r="I96" s="12"/>
      <c r="J96" s="12"/>
      <c r="K96" s="13"/>
      <c r="L96" s="28"/>
      <c r="M96" s="28"/>
      <c r="N96" s="5"/>
      <c r="O96" s="27"/>
      <c r="P96" s="2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x14ac:dyDescent="0.25">
      <c r="A97" s="25"/>
      <c r="E97" s="5"/>
      <c r="F97" s="25"/>
      <c r="G97" s="25"/>
      <c r="H97" s="25" t="s">
        <v>67</v>
      </c>
      <c r="I97" s="2"/>
      <c r="J97" s="2"/>
      <c r="K97" s="2"/>
      <c r="L97" s="28"/>
      <c r="M97" s="28">
        <v>8</v>
      </c>
      <c r="N97" s="5">
        <f t="shared" si="2"/>
        <v>2</v>
      </c>
      <c r="O97" s="27">
        <v>43965</v>
      </c>
      <c r="P97" s="27">
        <v>43966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>
        <v>7</v>
      </c>
      <c r="BN97">
        <v>1</v>
      </c>
      <c r="BO97"/>
      <c r="BP97"/>
      <c r="BQ97"/>
      <c r="BR97"/>
      <c r="BS97"/>
      <c r="BT97"/>
      <c r="BU97"/>
      <c r="BV97"/>
    </row>
    <row r="98" spans="1:74" ht="31.5" x14ac:dyDescent="0.25">
      <c r="A98" s="25"/>
      <c r="C98" s="30" t="s">
        <v>146</v>
      </c>
      <c r="D98" s="35" t="s">
        <v>152</v>
      </c>
      <c r="E98" s="5" t="s">
        <v>136</v>
      </c>
      <c r="F98" s="25"/>
      <c r="G98" s="25" t="s">
        <v>69</v>
      </c>
      <c r="H98" s="25"/>
      <c r="I98" s="2"/>
      <c r="J98" s="2"/>
      <c r="K98" s="2"/>
      <c r="L98" s="28"/>
      <c r="M98" s="28"/>
      <c r="N98" s="5"/>
      <c r="O98" s="27"/>
      <c r="P98" s="2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x14ac:dyDescent="0.25">
      <c r="A99" s="25"/>
      <c r="B99" s="23"/>
      <c r="D99" s="16"/>
      <c r="E99" s="1"/>
      <c r="F99" s="25"/>
      <c r="G99" s="25"/>
      <c r="H99" s="25" t="s">
        <v>67</v>
      </c>
      <c r="I99" s="1"/>
      <c r="J99" s="1"/>
      <c r="K99" s="13"/>
      <c r="L99" s="28"/>
      <c r="M99" s="28">
        <v>8</v>
      </c>
      <c r="N99" s="5"/>
      <c r="O99" s="27">
        <v>43966</v>
      </c>
      <c r="P99" s="27">
        <v>43966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>
        <v>8</v>
      </c>
      <c r="BO99"/>
      <c r="BP99"/>
      <c r="BQ99"/>
      <c r="BR99"/>
      <c r="BS99"/>
      <c r="BT99"/>
      <c r="BU99"/>
      <c r="BV99"/>
    </row>
    <row r="100" spans="1:74" ht="31.5" x14ac:dyDescent="0.25">
      <c r="A100" s="25"/>
      <c r="C100" s="30" t="s">
        <v>146</v>
      </c>
      <c r="D100" s="35" t="s">
        <v>152</v>
      </c>
      <c r="E100" s="5" t="s">
        <v>137</v>
      </c>
      <c r="F100" s="25"/>
      <c r="G100" s="25" t="s">
        <v>70</v>
      </c>
      <c r="H100" s="25"/>
      <c r="I100" s="2"/>
      <c r="J100" s="2"/>
      <c r="K100" s="2"/>
      <c r="L100" s="28"/>
      <c r="M100" s="28"/>
      <c r="N100" s="5"/>
      <c r="O100" s="27"/>
      <c r="P100" s="2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x14ac:dyDescent="0.25">
      <c r="A101" s="25"/>
      <c r="B101" s="23"/>
      <c r="D101" s="16"/>
      <c r="E101" s="1"/>
      <c r="F101" s="25"/>
      <c r="G101" s="25"/>
      <c r="H101" s="25" t="s">
        <v>67</v>
      </c>
      <c r="I101" s="1"/>
      <c r="J101" s="1"/>
      <c r="K101" s="13"/>
      <c r="L101" s="28"/>
      <c r="M101" s="28">
        <v>8</v>
      </c>
      <c r="N101" s="5"/>
      <c r="O101" s="27">
        <v>43967</v>
      </c>
      <c r="P101" s="27">
        <v>43967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>
        <v>8</v>
      </c>
      <c r="BP101"/>
      <c r="BQ101"/>
      <c r="BR101"/>
      <c r="BS101"/>
      <c r="BT101"/>
      <c r="BU101"/>
      <c r="BV101"/>
    </row>
    <row r="102" spans="1:74" ht="31.5" x14ac:dyDescent="0.25">
      <c r="A102" s="25"/>
      <c r="C102" s="30" t="s">
        <v>146</v>
      </c>
      <c r="D102" s="35" t="s">
        <v>152</v>
      </c>
      <c r="E102" s="5" t="s">
        <v>138</v>
      </c>
      <c r="F102" s="25"/>
      <c r="G102" s="25" t="s">
        <v>71</v>
      </c>
      <c r="H102" s="25"/>
      <c r="I102" s="2"/>
      <c r="J102" s="2"/>
      <c r="K102" s="2"/>
      <c r="L102" s="28"/>
      <c r="M102" s="28"/>
      <c r="N102" s="5"/>
      <c r="O102" s="27"/>
      <c r="P102" s="2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x14ac:dyDescent="0.25">
      <c r="A103" s="25"/>
      <c r="E103" s="5"/>
      <c r="F103" s="25"/>
      <c r="G103" s="25"/>
      <c r="H103" s="25" t="s">
        <v>67</v>
      </c>
      <c r="I103" s="2"/>
      <c r="J103" s="2"/>
      <c r="K103" s="2"/>
      <c r="L103" s="28"/>
      <c r="M103" s="28">
        <v>8</v>
      </c>
      <c r="N103" s="5">
        <f t="shared" si="2"/>
        <v>1</v>
      </c>
      <c r="O103" s="27">
        <v>43968</v>
      </c>
      <c r="P103" s="27">
        <v>43968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>
        <v>8</v>
      </c>
      <c r="BQ103"/>
      <c r="BR103"/>
      <c r="BS103"/>
      <c r="BT103"/>
      <c r="BU103"/>
      <c r="BV103"/>
    </row>
    <row r="104" spans="1:74" ht="31.5" x14ac:dyDescent="0.25">
      <c r="A104" s="25"/>
      <c r="B104" s="23"/>
      <c r="C104" s="30" t="s">
        <v>146</v>
      </c>
      <c r="D104" s="35" t="s">
        <v>152</v>
      </c>
      <c r="E104" s="1" t="s">
        <v>139</v>
      </c>
      <c r="F104" s="25"/>
      <c r="G104" s="25" t="s">
        <v>72</v>
      </c>
      <c r="H104" s="25"/>
      <c r="I104" s="12"/>
      <c r="J104" s="12"/>
      <c r="K104" s="13"/>
      <c r="L104" s="28"/>
      <c r="M104" s="28"/>
      <c r="N104" s="5"/>
      <c r="O104" s="27"/>
      <c r="P104" s="27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x14ac:dyDescent="0.25">
      <c r="A105" s="25"/>
      <c r="E105" s="5"/>
      <c r="F105" s="25"/>
      <c r="G105" s="25"/>
      <c r="H105" s="25" t="s">
        <v>67</v>
      </c>
      <c r="I105" s="2"/>
      <c r="J105" s="2"/>
      <c r="K105" s="2"/>
      <c r="L105" s="28"/>
      <c r="M105" s="28">
        <v>8</v>
      </c>
      <c r="N105" s="5">
        <f t="shared" si="2"/>
        <v>1</v>
      </c>
      <c r="O105" s="27">
        <v>43969</v>
      </c>
      <c r="P105" s="27">
        <v>43969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>
        <v>8</v>
      </c>
      <c r="BR105"/>
      <c r="BS105"/>
      <c r="BT105"/>
      <c r="BU105"/>
      <c r="BV105"/>
    </row>
    <row r="106" spans="1:74" ht="31.5" x14ac:dyDescent="0.25">
      <c r="A106" s="25"/>
      <c r="C106" s="30" t="s">
        <v>146</v>
      </c>
      <c r="D106" s="35" t="s">
        <v>152</v>
      </c>
      <c r="E106" s="5" t="s">
        <v>140</v>
      </c>
      <c r="F106" s="25"/>
      <c r="G106" s="25" t="s">
        <v>73</v>
      </c>
      <c r="H106" s="25"/>
      <c r="I106" s="2"/>
      <c r="J106" s="2"/>
      <c r="K106" s="2"/>
      <c r="L106" s="28"/>
      <c r="M106" s="28"/>
      <c r="N106" s="5"/>
      <c r="O106" s="27"/>
      <c r="P106" s="2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x14ac:dyDescent="0.25">
      <c r="A107" s="25"/>
      <c r="D107" s="16"/>
      <c r="E107" s="1"/>
      <c r="F107" s="25"/>
      <c r="G107" s="25"/>
      <c r="H107" s="25" t="s">
        <v>67</v>
      </c>
      <c r="I107" s="1"/>
      <c r="J107" s="1"/>
      <c r="K107" s="13"/>
      <c r="L107" s="28"/>
      <c r="M107" s="28">
        <v>8</v>
      </c>
      <c r="N107" s="5"/>
      <c r="O107" s="27">
        <v>43970</v>
      </c>
      <c r="P107" s="27">
        <v>43970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>
        <v>8</v>
      </c>
      <c r="BS107"/>
      <c r="BT107"/>
      <c r="BU107"/>
      <c r="BV107"/>
    </row>
    <row r="108" spans="1:74" ht="31.5" x14ac:dyDescent="0.25">
      <c r="A108" s="25"/>
      <c r="C108" s="30" t="s">
        <v>146</v>
      </c>
      <c r="D108" s="35" t="s">
        <v>152</v>
      </c>
      <c r="E108" s="5" t="s">
        <v>141</v>
      </c>
      <c r="F108" s="25"/>
      <c r="G108" s="25" t="s">
        <v>74</v>
      </c>
      <c r="H108" s="25"/>
      <c r="I108" s="2"/>
      <c r="J108" s="2"/>
      <c r="K108" s="2"/>
      <c r="L108" s="28"/>
      <c r="M108" s="28"/>
      <c r="N108" s="5"/>
      <c r="O108" s="27"/>
      <c r="P108" s="27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x14ac:dyDescent="0.25">
      <c r="A109" s="25"/>
      <c r="E109" s="5"/>
      <c r="F109" s="25"/>
      <c r="G109" s="25"/>
      <c r="H109" s="25" t="s">
        <v>67</v>
      </c>
      <c r="I109" s="2"/>
      <c r="J109" s="2"/>
      <c r="K109" s="2"/>
      <c r="L109" s="28"/>
      <c r="M109" s="28">
        <v>8</v>
      </c>
      <c r="N109" s="5">
        <f t="shared" si="2"/>
        <v>1</v>
      </c>
      <c r="O109" s="27">
        <v>43971</v>
      </c>
      <c r="P109" s="27">
        <v>43971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>
        <v>8</v>
      </c>
      <c r="BT109"/>
      <c r="BU109"/>
      <c r="BV109"/>
    </row>
    <row r="110" spans="1:74" ht="31.5" x14ac:dyDescent="0.25">
      <c r="A110" s="25"/>
      <c r="C110" s="30" t="s">
        <v>146</v>
      </c>
      <c r="D110" s="35" t="s">
        <v>152</v>
      </c>
      <c r="E110" s="1" t="s">
        <v>142</v>
      </c>
      <c r="F110" s="25"/>
      <c r="G110" s="25" t="s">
        <v>75</v>
      </c>
      <c r="H110" s="25"/>
      <c r="I110" s="1"/>
      <c r="J110" s="1"/>
      <c r="K110" s="13"/>
      <c r="L110" s="28"/>
      <c r="M110" s="28"/>
      <c r="N110" s="5"/>
      <c r="O110" s="27"/>
      <c r="P110" s="2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x14ac:dyDescent="0.25">
      <c r="A111" s="25"/>
      <c r="E111" s="5"/>
      <c r="F111" s="25"/>
      <c r="G111" s="25"/>
      <c r="H111" s="25" t="s">
        <v>67</v>
      </c>
      <c r="I111" s="2"/>
      <c r="J111" s="2"/>
      <c r="K111" s="2"/>
      <c r="L111" s="28"/>
      <c r="M111" s="28">
        <v>8</v>
      </c>
      <c r="N111" s="5">
        <f t="shared" si="2"/>
        <v>1</v>
      </c>
      <c r="O111" s="27">
        <v>43972</v>
      </c>
      <c r="P111" s="27">
        <v>43972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>
        <v>8</v>
      </c>
      <c r="BU111"/>
      <c r="BV111"/>
    </row>
    <row r="112" spans="1:74" ht="31.5" x14ac:dyDescent="0.25">
      <c r="A112" s="25"/>
      <c r="C112" s="30" t="s">
        <v>146</v>
      </c>
      <c r="D112" s="35" t="s">
        <v>152</v>
      </c>
      <c r="E112" s="1" t="s">
        <v>143</v>
      </c>
      <c r="F112" s="25"/>
      <c r="G112" s="25" t="s">
        <v>76</v>
      </c>
      <c r="H112" s="25"/>
      <c r="I112" s="1"/>
      <c r="J112" s="1"/>
      <c r="K112" s="13"/>
      <c r="L112" s="28"/>
      <c r="M112" s="28"/>
      <c r="N112" s="5"/>
      <c r="O112" s="27"/>
      <c r="P112" s="27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</row>
    <row r="113" spans="1:74" x14ac:dyDescent="0.25">
      <c r="A113" s="25"/>
      <c r="E113" s="5"/>
      <c r="F113" s="25"/>
      <c r="G113" s="25"/>
      <c r="H113" s="25" t="s">
        <v>67</v>
      </c>
      <c r="I113" s="2"/>
      <c r="J113" s="2"/>
      <c r="K113" s="2"/>
      <c r="L113" s="28"/>
      <c r="M113" s="28">
        <v>8</v>
      </c>
      <c r="N113" s="5">
        <f t="shared" si="2"/>
        <v>1</v>
      </c>
      <c r="O113" s="27">
        <v>43973</v>
      </c>
      <c r="P113" s="27">
        <v>43973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>
        <v>8</v>
      </c>
      <c r="BV113"/>
    </row>
    <row r="114" spans="1:74" ht="31.5" x14ac:dyDescent="0.25">
      <c r="A114" s="25"/>
      <c r="C114" s="30" t="s">
        <v>146</v>
      </c>
      <c r="D114" s="35" t="s">
        <v>152</v>
      </c>
      <c r="E114" s="5" t="s">
        <v>144</v>
      </c>
      <c r="F114" s="25"/>
      <c r="G114" s="25" t="s">
        <v>77</v>
      </c>
      <c r="H114" s="25"/>
      <c r="I114" s="2"/>
      <c r="J114" s="2"/>
      <c r="K114" s="2"/>
      <c r="L114" s="28"/>
      <c r="M114" s="28"/>
      <c r="N114" s="5"/>
      <c r="O114" s="27"/>
      <c r="P114" s="2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</row>
    <row r="115" spans="1:74" x14ac:dyDescent="0.25">
      <c r="A115" s="25"/>
      <c r="E115" s="5"/>
      <c r="F115" s="25"/>
      <c r="G115" s="25"/>
      <c r="H115" s="25" t="s">
        <v>39</v>
      </c>
      <c r="I115" s="2"/>
      <c r="J115" s="2"/>
      <c r="K115" s="2"/>
      <c r="L115" s="28"/>
      <c r="M115" s="28">
        <v>8</v>
      </c>
      <c r="N115" s="5">
        <f t="shared" si="2"/>
        <v>1</v>
      </c>
      <c r="O115" s="27">
        <v>43973</v>
      </c>
      <c r="P115" s="27">
        <v>43973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>
        <v>8</v>
      </c>
      <c r="BV115"/>
    </row>
    <row r="116" spans="1:74" ht="31.5" x14ac:dyDescent="0.25">
      <c r="A116" s="25"/>
      <c r="C116" s="30" t="s">
        <v>146</v>
      </c>
      <c r="D116" s="35" t="s">
        <v>152</v>
      </c>
      <c r="E116" s="5" t="s">
        <v>145</v>
      </c>
      <c r="F116" s="25"/>
      <c r="G116" s="25" t="s">
        <v>78</v>
      </c>
      <c r="H116" s="25"/>
      <c r="I116" s="2"/>
      <c r="J116" s="2"/>
      <c r="K116" s="2"/>
      <c r="L116" s="28"/>
      <c r="M116" s="28"/>
      <c r="N116" s="5"/>
      <c r="O116" s="27"/>
      <c r="P116" s="2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</row>
    <row r="117" spans="1:74" x14ac:dyDescent="0.25">
      <c r="A117" s="25"/>
      <c r="D117" s="16"/>
      <c r="E117" s="1"/>
      <c r="F117" s="25"/>
      <c r="G117" s="25"/>
      <c r="H117" s="25" t="s">
        <v>39</v>
      </c>
      <c r="I117" s="12"/>
      <c r="J117" s="12"/>
      <c r="K117" s="13"/>
      <c r="L117" s="28"/>
      <c r="M117" s="28">
        <v>16</v>
      </c>
      <c r="N117" s="5"/>
      <c r="O117" s="27">
        <v>43972</v>
      </c>
      <c r="P117" s="27">
        <v>43974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>
        <v>5</v>
      </c>
      <c r="BU117">
        <v>9</v>
      </c>
      <c r="BV117">
        <v>2</v>
      </c>
    </row>
  </sheetData>
  <autoFilter ref="A3:P117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2020-05-27T02:25:58Z</dcterms:modified>
</cp:coreProperties>
</file>