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29701317-5760-4AEC-8D41-C942060961B7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1" i="15" l="1"/>
  <c r="K128" i="15"/>
  <c r="K125" i="15"/>
  <c r="K122" i="15"/>
  <c r="K119" i="15"/>
  <c r="K116" i="15"/>
  <c r="K106" i="15"/>
  <c r="K101" i="15"/>
  <c r="K96" i="15"/>
  <c r="K94" i="15"/>
  <c r="K92" i="15"/>
  <c r="K86" i="15"/>
  <c r="K80" i="15"/>
  <c r="K75" i="15"/>
  <c r="K73" i="15"/>
  <c r="K71" i="15"/>
  <c r="K65" i="15"/>
  <c r="K59" i="15"/>
  <c r="K54" i="15"/>
  <c r="K52" i="15"/>
  <c r="K50" i="15"/>
  <c r="K44" i="15"/>
  <c r="K38" i="15"/>
  <c r="K33" i="15"/>
  <c r="K31" i="15"/>
  <c r="K29" i="15"/>
  <c r="K23" i="15"/>
  <c r="K17" i="15"/>
  <c r="K12" i="15"/>
  <c r="K7" i="15"/>
  <c r="K4" i="15"/>
</calcChain>
</file>

<file path=xl/sharedStrings.xml><?xml version="1.0" encoding="utf-8"?>
<sst xmlns="http://schemas.openxmlformats.org/spreadsheetml/2006/main" count="354" uniqueCount="98">
  <si>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</si>
  <si>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</si>
  <si>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</si>
  <si>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</si>
  <si>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</si>
  <si>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</si>
  <si>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</si>
  <si>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</si>
  <si>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</si>
  <si>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</si>
  <si>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</si>
  <si>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</si>
  <si>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</si>
  <si>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PLANIFICADOR</t>
  </si>
  <si>
    <t>PROGRAMADOR</t>
  </si>
  <si>
    <t>CONTROL COSTO</t>
  </si>
  <si>
    <t>Zona</t>
  </si>
  <si>
    <t>Especialidad</t>
  </si>
  <si>
    <t>HH</t>
  </si>
  <si>
    <t>1.1.4.1</t>
  </si>
  <si>
    <t>1.1.4.2</t>
  </si>
  <si>
    <t>1.1.4.3.1.1</t>
  </si>
  <si>
    <t>1.1.4.3.1.2</t>
  </si>
  <si>
    <t>1.1.4.3.1.3</t>
  </si>
  <si>
    <t>1.1.4.3.1.4</t>
  </si>
  <si>
    <t>1.1.4.3.1.5</t>
  </si>
  <si>
    <t>1.1.4.3.2.1</t>
  </si>
  <si>
    <t>1.1.4.3.2.2</t>
  </si>
  <si>
    <t>1.1.4.3.2.3</t>
  </si>
  <si>
    <t>1.1.4.3.2.4</t>
  </si>
  <si>
    <t>1.1.4.3.2.5</t>
  </si>
  <si>
    <t>1.1.4.3.3.1</t>
  </si>
  <si>
    <t>1.1.4.3.3.2</t>
  </si>
  <si>
    <t>1.1.4.3.3.3</t>
  </si>
  <si>
    <t>1.1.4.3.3.4</t>
  </si>
  <si>
    <t>1.1.4.3.3.5</t>
  </si>
  <si>
    <t>1.1.4.3.4.1</t>
  </si>
  <si>
    <t>1.1.4.3.4.2</t>
  </si>
  <si>
    <t>1.1.4.3.4.3</t>
  </si>
  <si>
    <t>1.1.4.3.4.4</t>
  </si>
  <si>
    <t>1.1.4.3.4.5</t>
  </si>
  <si>
    <t>1.1.4.4.1</t>
  </si>
  <si>
    <t>1.1.4.4.2</t>
  </si>
  <si>
    <t>1.1.4.4.3</t>
  </si>
  <si>
    <t>1.1.4.4.4</t>
  </si>
  <si>
    <t>1.1.4.5.1</t>
  </si>
  <si>
    <t>1.1.4.5.2</t>
  </si>
  <si>
    <t>1.1.4.5.3</t>
  </si>
  <si>
    <t>1.1.4.5.4</t>
  </si>
  <si>
    <t>1.1.4.5.5</t>
  </si>
  <si>
    <t>1.1.4.6</t>
  </si>
  <si>
    <t>Trabajos Previos</t>
  </si>
  <si>
    <t>Montaje Tramo 1</t>
  </si>
  <si>
    <t>Instalacion de polines</t>
  </si>
  <si>
    <t>M1 Piping</t>
  </si>
  <si>
    <t>M2 Piping</t>
  </si>
  <si>
    <t>MM Piping</t>
  </si>
  <si>
    <t>Soldador TIG</t>
  </si>
  <si>
    <t>izaje de cañería</t>
  </si>
  <si>
    <t>Camión Pluma</t>
  </si>
  <si>
    <t>Limpieza y preparación</t>
  </si>
  <si>
    <t>soldadura</t>
  </si>
  <si>
    <t>END</t>
  </si>
  <si>
    <t>Inspector Calidad</t>
  </si>
  <si>
    <t>Montaje Tramo 2</t>
  </si>
  <si>
    <t>Montaje Tramo 3</t>
  </si>
  <si>
    <t>Montaje Tramo 4</t>
  </si>
  <si>
    <t>Prueba Hermeticidad</t>
  </si>
  <si>
    <t>Pintura y Touch up</t>
  </si>
  <si>
    <t>Desarme</t>
  </si>
  <si>
    <t>Armado de andamios</t>
  </si>
  <si>
    <t>M1 Andamios</t>
  </si>
  <si>
    <t>MM Andamios</t>
  </si>
  <si>
    <t>Desmantelamiento Línea E-206</t>
  </si>
  <si>
    <t>END 6</t>
  </si>
  <si>
    <t>Instalacion paletas</t>
  </si>
  <si>
    <t>Instalación de árbol</t>
  </si>
  <si>
    <t>llenado y levante de presión</t>
  </si>
  <si>
    <t>liberación de línea</t>
  </si>
  <si>
    <t>limpieza mecánica</t>
  </si>
  <si>
    <t>MM Pintor</t>
  </si>
  <si>
    <t>M1 Pintor</t>
  </si>
  <si>
    <t>aplicación de primera capa</t>
  </si>
  <si>
    <t>Aplicación de segunda capa in</t>
  </si>
  <si>
    <t>Aplicación de terminación</t>
  </si>
  <si>
    <t>Ensayo de adherencia y medición de espesor</t>
  </si>
  <si>
    <t>Desarme de andamios</t>
  </si>
  <si>
    <t>Administrador de Contratos</t>
  </si>
  <si>
    <t>Jefe Oficina Técnica</t>
  </si>
  <si>
    <t>Jefa de Terreno</t>
  </si>
  <si>
    <t>ING. CONTROL INGENIERÍA</t>
  </si>
  <si>
    <t>Montaje C009 Linea E-206</t>
  </si>
  <si>
    <t>José Luis Silva Henríquez</t>
  </si>
  <si>
    <t>OXIQUIM</t>
  </si>
  <si>
    <t>Cristobal Naulin</t>
  </si>
  <si>
    <t>Valentina Messenet</t>
  </si>
  <si>
    <t>Piping</t>
  </si>
  <si>
    <t>piping@oxiquim.cl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</si>
</sst>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4" applyNumberForma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5">
    <cellStyle name="Hipervínculo" xfId="4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ng@oxiquim.cl" TargetMode="External"/><Relationship Id="rId18" Type="http://schemas.openxmlformats.org/officeDocument/2006/relationships/hyperlink" Target="mailto:piping@oxiquim.cl" TargetMode="External"/><Relationship Id="rId26" Type="http://schemas.openxmlformats.org/officeDocument/2006/relationships/hyperlink" Target="mailto:piping@oxiquim.cl" TargetMode="External"/><Relationship Id="rId3" Type="http://schemas.openxmlformats.org/officeDocument/2006/relationships/hyperlink" Target="mailto:piping@oxiquim.cl" TargetMode="External"/><Relationship Id="rId21" Type="http://schemas.openxmlformats.org/officeDocument/2006/relationships/hyperlink" Target="mailto:piping@oxiquim.cl" TargetMode="External"/><Relationship Id="rId7" Type="http://schemas.openxmlformats.org/officeDocument/2006/relationships/hyperlink" Target="mailto:piping@oxiquim.cl" TargetMode="External"/><Relationship Id="rId12" Type="http://schemas.openxmlformats.org/officeDocument/2006/relationships/hyperlink" Target="mailto:piping@oxiquim.cl" TargetMode="External"/><Relationship Id="rId17" Type="http://schemas.openxmlformats.org/officeDocument/2006/relationships/hyperlink" Target="mailto:piping@oxiquim.cl" TargetMode="External"/><Relationship Id="rId25" Type="http://schemas.openxmlformats.org/officeDocument/2006/relationships/hyperlink" Target="mailto:piping@oxiquim.c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piping@oxiquim.cl" TargetMode="External"/><Relationship Id="rId16" Type="http://schemas.openxmlformats.org/officeDocument/2006/relationships/hyperlink" Target="mailto:piping@oxiquim.cl" TargetMode="External"/><Relationship Id="rId20" Type="http://schemas.openxmlformats.org/officeDocument/2006/relationships/hyperlink" Target="mailto:piping@oxiquim.cl" TargetMode="External"/><Relationship Id="rId29" Type="http://schemas.openxmlformats.org/officeDocument/2006/relationships/hyperlink" Target="mailto:piping@oxiquim.cl" TargetMode="External"/><Relationship Id="rId1" Type="http://schemas.openxmlformats.org/officeDocument/2006/relationships/hyperlink" Target="mailto:piping@oxiquim.cl" TargetMode="External"/><Relationship Id="rId6" Type="http://schemas.openxmlformats.org/officeDocument/2006/relationships/hyperlink" Target="mailto:piping@oxiquim.cl" TargetMode="External"/><Relationship Id="rId11" Type="http://schemas.openxmlformats.org/officeDocument/2006/relationships/hyperlink" Target="mailto:piping@oxiquim.cl" TargetMode="External"/><Relationship Id="rId24" Type="http://schemas.openxmlformats.org/officeDocument/2006/relationships/hyperlink" Target="mailto:piping@oxiquim.cl" TargetMode="External"/><Relationship Id="rId32" Type="http://schemas.openxmlformats.org/officeDocument/2006/relationships/hyperlink" Target="mailto:piping@oxiquim.cl" TargetMode="External"/><Relationship Id="rId5" Type="http://schemas.openxmlformats.org/officeDocument/2006/relationships/hyperlink" Target="mailto:piping@oxiquim.cl" TargetMode="External"/><Relationship Id="rId15" Type="http://schemas.openxmlformats.org/officeDocument/2006/relationships/hyperlink" Target="mailto:piping@oxiquim.cl" TargetMode="External"/><Relationship Id="rId23" Type="http://schemas.openxmlformats.org/officeDocument/2006/relationships/hyperlink" Target="mailto:piping@oxiquim.cl" TargetMode="External"/><Relationship Id="rId28" Type="http://schemas.openxmlformats.org/officeDocument/2006/relationships/hyperlink" Target="mailto:piping@oxiquim.cl" TargetMode="External"/><Relationship Id="rId10" Type="http://schemas.openxmlformats.org/officeDocument/2006/relationships/hyperlink" Target="mailto:piping@oxiquim.cl" TargetMode="External"/><Relationship Id="rId19" Type="http://schemas.openxmlformats.org/officeDocument/2006/relationships/hyperlink" Target="mailto:piping@oxiquim.cl" TargetMode="External"/><Relationship Id="rId31" Type="http://schemas.openxmlformats.org/officeDocument/2006/relationships/hyperlink" Target="mailto:piping@oxiquim.cl" TargetMode="External"/><Relationship Id="rId4" Type="http://schemas.openxmlformats.org/officeDocument/2006/relationships/hyperlink" Target="mailto:piping@oxiquim.cl" TargetMode="External"/><Relationship Id="rId9" Type="http://schemas.openxmlformats.org/officeDocument/2006/relationships/hyperlink" Target="mailto:piping@oxiquim.cl" TargetMode="External"/><Relationship Id="rId14" Type="http://schemas.openxmlformats.org/officeDocument/2006/relationships/hyperlink" Target="mailto:piping@oxiquim.cl" TargetMode="External"/><Relationship Id="rId22" Type="http://schemas.openxmlformats.org/officeDocument/2006/relationships/hyperlink" Target="mailto:piping@oxiquim.cl" TargetMode="External"/><Relationship Id="rId27" Type="http://schemas.openxmlformats.org/officeDocument/2006/relationships/hyperlink" Target="mailto:piping@oxiquim.cl" TargetMode="External"/><Relationship Id="rId30" Type="http://schemas.openxmlformats.org/officeDocument/2006/relationships/hyperlink" Target="mailto:piping@oxiquim.cl" TargetMode="External"/><Relationship Id="rId8" Type="http://schemas.openxmlformats.org/officeDocument/2006/relationships/hyperlink" Target="mailto:piping@oxiquim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BJ133"/>
  <sheetViews>
    <sheetView tabSelected="1" zoomScale="70" zoomScaleNormal="70" workbookViewId="0">
      <selection activeCell="F15" sqref="F15"/>
    </sheetView>
  </sheetViews>
  <sheetFormatPr baseColWidth="10" defaultColWidth="11" defaultRowHeight="15.6" x14ac:dyDescent="0.6"/>
  <cols>
    <col min="1" max="8" width="24.6484375" style="26" customWidth="1"/>
    <col min="9" max="9" width="13.796875" style="26" customWidth="1"/>
    <col min="10" max="12" width="11.25" style="26" customWidth="1"/>
    <col min="13" max="14" width="14.44921875" style="26" customWidth="1"/>
    <col min="15" max="16" width="16.84765625" style="27" customWidth="1"/>
    <col min="17" max="23" width="12.59765625" style="1" customWidth="1"/>
  </cols>
  <sheetData>
    <row r="1" spans="1:62" s="3" customFormat="1" ht="50.4" customHeight="1" thickBot="1" x14ac:dyDescent="0.65">
      <c r="A1" s="8" t="s">
        <v>91</v>
      </c>
      <c r="B1" s="10" t="s">
        <v>94</v>
      </c>
      <c r="C1" s="9" t="s">
        <v>87</v>
      </c>
      <c r="D1" s="8" t="s">
        <v>91</v>
      </c>
      <c r="E1" s="10" t="s">
        <v>95</v>
      </c>
      <c r="F1" s="6" t="s">
        <v>88</v>
      </c>
      <c r="G1" s="8" t="s">
        <v>91</v>
      </c>
      <c r="H1" s="10" t="s">
        <v>92</v>
      </c>
      <c r="I1" s="6" t="s">
        <v>89</v>
      </c>
      <c r="J1" s="7" t="s">
        <v>93</v>
      </c>
      <c r="K1" s="7"/>
      <c r="L1" s="7" t="s">
        <v>93</v>
      </c>
      <c r="M1" s="11"/>
      <c r="N1" s="11"/>
      <c r="O1" s="11"/>
      <c r="P1" s="1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s="3" customFormat="1" ht="50.4" customHeight="1" thickBot="1" x14ac:dyDescent="0.65">
      <c r="A2" s="9" t="s">
        <v>87</v>
      </c>
      <c r="B2" s="10"/>
      <c r="C2" s="6" t="s">
        <v>88</v>
      </c>
      <c r="D2" s="10"/>
      <c r="E2" s="8" t="s">
        <v>90</v>
      </c>
      <c r="F2" s="9"/>
      <c r="G2" s="8" t="s">
        <v>13</v>
      </c>
      <c r="H2" s="9"/>
      <c r="I2" s="8" t="s">
        <v>14</v>
      </c>
      <c r="J2" s="9"/>
      <c r="K2" s="8" t="s">
        <v>15</v>
      </c>
      <c r="L2" s="9"/>
      <c r="M2" s="11"/>
      <c r="N2" s="11"/>
      <c r="O2" s="11"/>
      <c r="P2" s="11"/>
      <c r="Q2" s="2"/>
      <c r="R2" s="2"/>
      <c r="S2" s="2"/>
      <c r="T2" s="2"/>
      <c r="U2" s="2"/>
      <c r="V2" s="2"/>
      <c r="W2" s="2"/>
    </row>
    <row r="3" spans="1:62" s="4" customFormat="1" x14ac:dyDescent="0.6">
      <c r="A3" s="12" t="s">
        <v>0</v>
      </c>
      <c r="B3" s="12" t="s">
        <v>16</v>
      </c>
      <c r="C3" s="12" t="s">
        <v>17</v>
      </c>
      <c r="D3" s="12"/>
      <c r="E3" s="12" t="s">
        <v>1</v>
      </c>
      <c r="F3" s="12" t="s">
        <v>2</v>
      </c>
      <c r="G3" s="12" t="s">
        <v>7</v>
      </c>
      <c r="H3" s="12" t="s">
        <v>6</v>
      </c>
      <c r="I3" s="12" t="s">
        <v>8</v>
      </c>
      <c r="J3" s="12" t="s">
        <v>9</v>
      </c>
      <c r="K3" s="12" t="s">
        <v>10</v>
      </c>
      <c r="L3" s="12" t="s">
        <v>5</v>
      </c>
      <c r="M3" s="12" t="s">
        <v>3</v>
      </c>
      <c r="N3" s="12" t="s">
        <v>4</v>
      </c>
      <c r="O3" s="12" t="s">
        <v>11</v>
      </c>
      <c r="P3" s="12" t="s">
        <v>12</v>
      </c>
      <c r="Q3" s="5">
        <v>45440</v>
      </c>
      <c r="R3" s="5">
        <v>45441</v>
      </c>
      <c r="S3" s="5">
        <v>45442</v>
      </c>
      <c r="T3" s="5">
        <v>45443</v>
      </c>
      <c r="U3" s="5">
        <v>45444</v>
      </c>
      <c r="V3" s="5">
        <v>45445</v>
      </c>
      <c r="W3" s="5">
        <v>45446</v>
      </c>
      <c r="X3" s="5">
        <v>45447</v>
      </c>
      <c r="Y3" s="5">
        <v>45448</v>
      </c>
      <c r="Z3" s="5">
        <v>45449</v>
      </c>
      <c r="AA3" s="5">
        <v>45450</v>
      </c>
      <c r="AB3" s="5">
        <v>45451</v>
      </c>
      <c r="AC3" s="5">
        <v>45452</v>
      </c>
      <c r="AD3" s="5">
        <v>45453</v>
      </c>
      <c r="AE3" s="5">
        <v>45454</v>
      </c>
      <c r="AF3" s="5">
        <v>45455</v>
      </c>
      <c r="AG3" s="5">
        <v>45456</v>
      </c>
      <c r="AH3" s="5">
        <v>45457</v>
      </c>
      <c r="AI3" s="5">
        <v>45458</v>
      </c>
      <c r="AJ3" s="5">
        <v>45459</v>
      </c>
      <c r="AK3" s="5">
        <v>45460</v>
      </c>
      <c r="AL3" s="5">
        <v>45461</v>
      </c>
      <c r="AM3" s="5">
        <v>45462</v>
      </c>
      <c r="AN3" s="5">
        <v>45463</v>
      </c>
      <c r="AO3" s="5">
        <v>45464</v>
      </c>
      <c r="AP3" s="5">
        <v>45465</v>
      </c>
      <c r="AQ3" s="5">
        <v>45466</v>
      </c>
      <c r="AR3" s="5">
        <v>45467</v>
      </c>
      <c r="AS3" s="5">
        <v>45468</v>
      </c>
      <c r="AT3" s="5">
        <v>45469</v>
      </c>
      <c r="AU3" s="5">
        <v>45470</v>
      </c>
      <c r="AV3" s="5">
        <v>45471</v>
      </c>
      <c r="AW3" s="5">
        <v>45472</v>
      </c>
      <c r="AX3" s="5">
        <v>45473</v>
      </c>
      <c r="AY3" s="5">
        <v>45474</v>
      </c>
      <c r="AZ3" s="5">
        <v>45475</v>
      </c>
      <c r="BA3" s="5">
        <v>45476</v>
      </c>
      <c r="BB3" s="5">
        <v>45477</v>
      </c>
      <c r="BC3" s="5">
        <v>45478</v>
      </c>
      <c r="BD3" s="5">
        <v>45479</v>
      </c>
      <c r="BE3" s="5">
        <v>45480</v>
      </c>
      <c r="BF3" s="5">
        <v>45481</v>
      </c>
      <c r="BG3" s="5">
        <v>45482</v>
      </c>
      <c r="BH3" s="5">
        <v>45483</v>
      </c>
      <c r="BI3" s="5">
        <v>45484</v>
      </c>
      <c r="BJ3" s="5">
        <v>45485</v>
      </c>
    </row>
    <row r="4" spans="1:62" ht="27" customHeight="1" x14ac:dyDescent="0.6">
      <c r="A4" s="13" t="s">
        <v>91</v>
      </c>
      <c r="B4" s="13" t="s">
        <v>51</v>
      </c>
      <c r="C4" s="14" t="s">
        <v>96</v>
      </c>
      <c r="D4" s="15" t="s">
        <v>97</v>
      </c>
      <c r="E4" s="16" t="s">
        <v>19</v>
      </c>
      <c r="F4" s="17" t="s">
        <v>70</v>
      </c>
      <c r="G4" s="17"/>
      <c r="H4" s="17"/>
      <c r="I4" s="14" t="s">
        <v>18</v>
      </c>
      <c r="J4" s="16">
        <v>200</v>
      </c>
      <c r="K4" s="18">
        <f>J4/N5</f>
        <v>6.8965517241379306</v>
      </c>
      <c r="L4" s="19">
        <v>2</v>
      </c>
      <c r="M4" s="16"/>
      <c r="N4" s="17"/>
      <c r="O4" s="20"/>
      <c r="P4" s="20"/>
      <c r="Q4"/>
      <c r="R4"/>
      <c r="S4"/>
      <c r="T4"/>
      <c r="U4"/>
      <c r="V4"/>
      <c r="W4"/>
    </row>
    <row r="5" spans="1:62" x14ac:dyDescent="0.6">
      <c r="A5" s="13"/>
      <c r="B5" s="13"/>
      <c r="C5" s="21"/>
      <c r="D5" s="21"/>
      <c r="E5" s="16"/>
      <c r="F5" s="17"/>
      <c r="G5" s="17"/>
      <c r="H5" s="16" t="s">
        <v>71</v>
      </c>
      <c r="I5" s="21"/>
      <c r="J5" s="16"/>
      <c r="K5" s="19"/>
      <c r="L5" s="16"/>
      <c r="M5" s="16">
        <v>160</v>
      </c>
      <c r="N5" s="16">
        <v>29</v>
      </c>
      <c r="O5" s="22">
        <v>45440</v>
      </c>
      <c r="P5" s="22">
        <v>45447</v>
      </c>
      <c r="Q5">
        <v>28</v>
      </c>
      <c r="R5">
        <v>32</v>
      </c>
      <c r="S5">
        <v>32</v>
      </c>
      <c r="T5">
        <v>32</v>
      </c>
      <c r="U5"/>
      <c r="V5"/>
      <c r="W5">
        <v>32</v>
      </c>
      <c r="X5">
        <v>4</v>
      </c>
    </row>
    <row r="6" spans="1:62" x14ac:dyDescent="0.6">
      <c r="A6" s="13"/>
      <c r="B6" s="13"/>
      <c r="C6" s="21"/>
      <c r="D6" s="21"/>
      <c r="E6" s="16"/>
      <c r="F6" s="17"/>
      <c r="G6" s="17"/>
      <c r="H6" s="16" t="s">
        <v>72</v>
      </c>
      <c r="I6" s="21"/>
      <c r="J6" s="16"/>
      <c r="K6" s="19"/>
      <c r="L6" s="16"/>
      <c r="M6" s="16">
        <v>40</v>
      </c>
      <c r="N6" s="16">
        <v>29</v>
      </c>
      <c r="O6" s="22">
        <v>45440</v>
      </c>
      <c r="P6" s="22">
        <v>45447</v>
      </c>
      <c r="Q6">
        <v>7</v>
      </c>
      <c r="R6">
        <v>8</v>
      </c>
      <c r="S6">
        <v>8</v>
      </c>
      <c r="T6">
        <v>8</v>
      </c>
      <c r="U6"/>
      <c r="V6"/>
      <c r="W6">
        <v>8</v>
      </c>
      <c r="X6">
        <v>1</v>
      </c>
    </row>
    <row r="7" spans="1:62" x14ac:dyDescent="0.6">
      <c r="A7" s="13" t="s">
        <v>91</v>
      </c>
      <c r="B7" s="13" t="s">
        <v>51</v>
      </c>
      <c r="C7" s="14" t="s">
        <v>96</v>
      </c>
      <c r="D7" s="15" t="s">
        <v>97</v>
      </c>
      <c r="E7" s="16" t="s">
        <v>20</v>
      </c>
      <c r="F7" s="17" t="s">
        <v>73</v>
      </c>
      <c r="G7" s="17"/>
      <c r="H7" s="16"/>
      <c r="I7" s="14" t="s">
        <v>18</v>
      </c>
      <c r="J7" s="16">
        <v>175</v>
      </c>
      <c r="K7" s="18">
        <f>J7/N8</f>
        <v>6.7307692307692308</v>
      </c>
      <c r="L7" s="19">
        <v>4</v>
      </c>
      <c r="M7" s="16"/>
      <c r="N7" s="16"/>
      <c r="O7" s="22"/>
      <c r="P7" s="22"/>
      <c r="Q7"/>
      <c r="R7"/>
      <c r="S7"/>
      <c r="T7"/>
      <c r="U7"/>
      <c r="V7"/>
      <c r="W7"/>
    </row>
    <row r="8" spans="1:62" x14ac:dyDescent="0.6">
      <c r="A8" s="13"/>
      <c r="B8" s="13"/>
      <c r="C8" s="21"/>
      <c r="D8" s="21"/>
      <c r="E8" s="16"/>
      <c r="F8" s="17"/>
      <c r="G8" s="17"/>
      <c r="H8" s="16" t="s">
        <v>54</v>
      </c>
      <c r="I8" s="21"/>
      <c r="J8" s="16"/>
      <c r="K8" s="19"/>
      <c r="L8" s="16"/>
      <c r="M8" s="16">
        <v>35</v>
      </c>
      <c r="N8" s="16">
        <v>26</v>
      </c>
      <c r="O8" s="22">
        <v>45443</v>
      </c>
      <c r="P8" s="22">
        <v>45449</v>
      </c>
      <c r="Q8"/>
      <c r="R8"/>
      <c r="S8"/>
      <c r="T8">
        <v>8</v>
      </c>
      <c r="U8"/>
      <c r="V8"/>
      <c r="W8">
        <v>8</v>
      </c>
      <c r="X8">
        <v>8</v>
      </c>
      <c r="Y8">
        <v>8</v>
      </c>
      <c r="Z8">
        <v>3</v>
      </c>
    </row>
    <row r="9" spans="1:62" x14ac:dyDescent="0.6">
      <c r="A9" s="13"/>
      <c r="B9" s="13"/>
      <c r="C9" s="21"/>
      <c r="D9" s="21"/>
      <c r="E9" s="16"/>
      <c r="F9" s="17"/>
      <c r="G9" s="17"/>
      <c r="H9" s="16" t="s">
        <v>55</v>
      </c>
      <c r="I9" s="21"/>
      <c r="J9" s="16"/>
      <c r="K9" s="19"/>
      <c r="L9" s="16"/>
      <c r="M9" s="16">
        <v>70</v>
      </c>
      <c r="N9" s="16">
        <v>26</v>
      </c>
      <c r="O9" s="22">
        <v>45443</v>
      </c>
      <c r="P9" s="22">
        <v>45449</v>
      </c>
      <c r="Q9"/>
      <c r="R9"/>
      <c r="S9"/>
      <c r="T9">
        <v>16</v>
      </c>
      <c r="U9"/>
      <c r="V9"/>
      <c r="W9">
        <v>16</v>
      </c>
      <c r="X9">
        <v>16</v>
      </c>
      <c r="Y9">
        <v>16</v>
      </c>
      <c r="Z9">
        <v>6</v>
      </c>
    </row>
    <row r="10" spans="1:62" x14ac:dyDescent="0.6">
      <c r="A10" s="13"/>
      <c r="B10" s="13"/>
      <c r="C10" s="21"/>
      <c r="D10" s="21"/>
      <c r="E10" s="16"/>
      <c r="F10" s="17"/>
      <c r="G10" s="17"/>
      <c r="H10" s="16" t="s">
        <v>56</v>
      </c>
      <c r="I10" s="21"/>
      <c r="J10" s="16"/>
      <c r="K10" s="19"/>
      <c r="L10" s="16"/>
      <c r="M10" s="16">
        <v>35</v>
      </c>
      <c r="N10" s="16">
        <v>26</v>
      </c>
      <c r="O10" s="22">
        <v>45443</v>
      </c>
      <c r="P10" s="22">
        <v>45449</v>
      </c>
      <c r="Q10"/>
      <c r="R10"/>
      <c r="S10"/>
      <c r="T10">
        <v>8</v>
      </c>
      <c r="U10"/>
      <c r="V10"/>
      <c r="W10">
        <v>8</v>
      </c>
      <c r="X10">
        <v>8</v>
      </c>
      <c r="Y10">
        <v>8</v>
      </c>
      <c r="Z10">
        <v>3</v>
      </c>
    </row>
    <row r="11" spans="1:62" x14ac:dyDescent="0.6">
      <c r="A11" s="13"/>
      <c r="B11" s="13"/>
      <c r="C11" s="21"/>
      <c r="D11" s="21"/>
      <c r="E11" s="16"/>
      <c r="F11" s="17"/>
      <c r="G11" s="17"/>
      <c r="H11" s="16" t="s">
        <v>59</v>
      </c>
      <c r="I11" s="21"/>
      <c r="J11" s="16"/>
      <c r="K11" s="19"/>
      <c r="L11" s="16"/>
      <c r="M11" s="16">
        <v>35</v>
      </c>
      <c r="N11" s="16">
        <v>26</v>
      </c>
      <c r="O11" s="22">
        <v>45443</v>
      </c>
      <c r="P11" s="22">
        <v>45449</v>
      </c>
      <c r="Q11"/>
      <c r="R11"/>
      <c r="S11"/>
      <c r="T11">
        <v>8</v>
      </c>
      <c r="U11"/>
      <c r="V11"/>
      <c r="W11">
        <v>8</v>
      </c>
      <c r="X11">
        <v>8</v>
      </c>
      <c r="Y11">
        <v>8</v>
      </c>
      <c r="Z11">
        <v>3</v>
      </c>
    </row>
    <row r="12" spans="1:62" x14ac:dyDescent="0.6">
      <c r="A12" s="13" t="s">
        <v>91</v>
      </c>
      <c r="B12" s="13" t="s">
        <v>52</v>
      </c>
      <c r="C12" s="14" t="s">
        <v>96</v>
      </c>
      <c r="D12" s="15" t="s">
        <v>97</v>
      </c>
      <c r="E12" s="16" t="s">
        <v>21</v>
      </c>
      <c r="F12" s="17" t="s">
        <v>53</v>
      </c>
      <c r="G12" s="17"/>
      <c r="H12" s="16"/>
      <c r="I12" s="14" t="s">
        <v>18</v>
      </c>
      <c r="J12" s="16">
        <v>10</v>
      </c>
      <c r="K12" s="18">
        <f>J12/N13</f>
        <v>3.3333333333333335</v>
      </c>
      <c r="L12" s="19">
        <v>4</v>
      </c>
      <c r="M12" s="16"/>
      <c r="N12" s="16"/>
      <c r="O12" s="22"/>
      <c r="P12" s="22"/>
      <c r="Q12"/>
      <c r="R12"/>
      <c r="S12"/>
      <c r="T12"/>
      <c r="U12"/>
      <c r="V12"/>
      <c r="W12"/>
    </row>
    <row r="13" spans="1:62" x14ac:dyDescent="0.6">
      <c r="A13" s="13"/>
      <c r="B13" s="13"/>
      <c r="C13" s="21"/>
      <c r="D13" s="21"/>
      <c r="E13" s="16"/>
      <c r="F13" s="17"/>
      <c r="G13" s="17"/>
      <c r="H13" s="16" t="s">
        <v>54</v>
      </c>
      <c r="I13" s="21"/>
      <c r="J13" s="16"/>
      <c r="K13" s="19"/>
      <c r="L13" s="16"/>
      <c r="M13" s="16">
        <v>2</v>
      </c>
      <c r="N13" s="16">
        <v>3</v>
      </c>
      <c r="O13" s="22">
        <v>45449</v>
      </c>
      <c r="P13" s="22">
        <v>45449</v>
      </c>
      <c r="Q13"/>
      <c r="R13"/>
      <c r="S13"/>
      <c r="T13"/>
      <c r="U13"/>
      <c r="V13"/>
      <c r="W13"/>
      <c r="Z13">
        <v>2</v>
      </c>
    </row>
    <row r="14" spans="1:62" x14ac:dyDescent="0.6">
      <c r="A14" s="13"/>
      <c r="B14" s="13"/>
      <c r="C14" s="21"/>
      <c r="D14" s="21"/>
      <c r="E14" s="16"/>
      <c r="F14" s="23"/>
      <c r="G14" s="23"/>
      <c r="H14" s="16" t="s">
        <v>55</v>
      </c>
      <c r="I14" s="21"/>
      <c r="J14" s="16"/>
      <c r="K14" s="19"/>
      <c r="L14" s="16"/>
      <c r="M14" s="16">
        <v>4</v>
      </c>
      <c r="N14" s="16">
        <v>3</v>
      </c>
      <c r="O14" s="22">
        <v>45449</v>
      </c>
      <c r="P14" s="22">
        <v>45449</v>
      </c>
      <c r="Q14"/>
      <c r="R14"/>
      <c r="S14"/>
      <c r="T14"/>
      <c r="U14"/>
      <c r="V14"/>
      <c r="W14"/>
      <c r="Z14">
        <v>4</v>
      </c>
    </row>
    <row r="15" spans="1:62" x14ac:dyDescent="0.6">
      <c r="A15" s="13"/>
      <c r="B15" s="13"/>
      <c r="C15" s="21"/>
      <c r="D15" s="21"/>
      <c r="E15" s="16"/>
      <c r="F15" s="23"/>
      <c r="G15" s="23"/>
      <c r="H15" s="16" t="s">
        <v>56</v>
      </c>
      <c r="I15" s="21"/>
      <c r="J15" s="16"/>
      <c r="K15" s="19"/>
      <c r="L15" s="16"/>
      <c r="M15" s="16">
        <v>2</v>
      </c>
      <c r="N15" s="16">
        <v>3</v>
      </c>
      <c r="O15" s="22">
        <v>45449</v>
      </c>
      <c r="P15" s="22">
        <v>45449</v>
      </c>
      <c r="Q15"/>
      <c r="R15"/>
      <c r="S15"/>
      <c r="T15"/>
      <c r="U15"/>
      <c r="V15"/>
      <c r="W15"/>
      <c r="Z15">
        <v>2</v>
      </c>
    </row>
    <row r="16" spans="1:62" x14ac:dyDescent="0.6">
      <c r="A16" s="13"/>
      <c r="B16" s="13"/>
      <c r="C16" s="21"/>
      <c r="D16" s="21"/>
      <c r="E16" s="16"/>
      <c r="F16" s="23"/>
      <c r="G16" s="23"/>
      <c r="H16" s="16" t="s">
        <v>57</v>
      </c>
      <c r="I16" s="21"/>
      <c r="J16" s="16"/>
      <c r="K16" s="19"/>
      <c r="L16" s="16"/>
      <c r="M16" s="16">
        <v>2</v>
      </c>
      <c r="N16" s="16">
        <v>3</v>
      </c>
      <c r="O16" s="22">
        <v>45449</v>
      </c>
      <c r="P16" s="22">
        <v>45449</v>
      </c>
      <c r="Q16"/>
      <c r="R16"/>
      <c r="S16"/>
      <c r="T16"/>
      <c r="U16"/>
      <c r="V16"/>
      <c r="W16"/>
      <c r="Z16">
        <v>2</v>
      </c>
    </row>
    <row r="17" spans="1:37" x14ac:dyDescent="0.6">
      <c r="A17" s="13" t="s">
        <v>91</v>
      </c>
      <c r="B17" s="13" t="s">
        <v>52</v>
      </c>
      <c r="C17" s="14" t="s">
        <v>96</v>
      </c>
      <c r="D17" s="15" t="s">
        <v>97</v>
      </c>
      <c r="E17" s="16" t="s">
        <v>22</v>
      </c>
      <c r="F17" s="23" t="s">
        <v>58</v>
      </c>
      <c r="G17" s="23"/>
      <c r="H17" s="16"/>
      <c r="I17" s="14" t="s">
        <v>18</v>
      </c>
      <c r="J17" s="16">
        <v>78</v>
      </c>
      <c r="K17" s="18">
        <f>J17/N18</f>
        <v>7.0909090909090908</v>
      </c>
      <c r="L17" s="19">
        <v>5</v>
      </c>
      <c r="M17" s="16"/>
      <c r="N17" s="16"/>
      <c r="O17" s="22"/>
      <c r="P17" s="22"/>
      <c r="Q17"/>
      <c r="R17"/>
      <c r="S17"/>
      <c r="T17"/>
      <c r="U17"/>
      <c r="V17"/>
      <c r="W17"/>
    </row>
    <row r="18" spans="1:37" x14ac:dyDescent="0.6">
      <c r="A18" s="13"/>
      <c r="B18" s="13"/>
      <c r="C18" s="21"/>
      <c r="D18" s="21"/>
      <c r="E18" s="16"/>
      <c r="F18" s="23"/>
      <c r="G18" s="23"/>
      <c r="H18" s="16" t="s">
        <v>54</v>
      </c>
      <c r="I18" s="21"/>
      <c r="J18" s="16"/>
      <c r="K18" s="19"/>
      <c r="L18" s="16"/>
      <c r="M18" s="16">
        <v>13</v>
      </c>
      <c r="N18" s="16">
        <v>11</v>
      </c>
      <c r="O18" s="22">
        <v>45450</v>
      </c>
      <c r="P18" s="22">
        <v>45453</v>
      </c>
      <c r="Q18"/>
      <c r="R18"/>
      <c r="S18"/>
      <c r="T18"/>
      <c r="U18"/>
      <c r="V18"/>
      <c r="W18"/>
      <c r="AA18">
        <v>8</v>
      </c>
      <c r="AD18">
        <v>5</v>
      </c>
    </row>
    <row r="19" spans="1:37" x14ac:dyDescent="0.6">
      <c r="A19" s="13"/>
      <c r="B19" s="13"/>
      <c r="C19" s="21"/>
      <c r="D19" s="21"/>
      <c r="E19" s="16"/>
      <c r="F19" s="23"/>
      <c r="G19" s="23"/>
      <c r="H19" s="16" t="s">
        <v>55</v>
      </c>
      <c r="I19" s="21"/>
      <c r="J19" s="16"/>
      <c r="K19" s="19"/>
      <c r="L19" s="16"/>
      <c r="M19" s="16">
        <v>26</v>
      </c>
      <c r="N19" s="16">
        <v>11</v>
      </c>
      <c r="O19" s="22">
        <v>45450</v>
      </c>
      <c r="P19" s="22">
        <v>45453</v>
      </c>
      <c r="Q19"/>
      <c r="R19"/>
      <c r="S19"/>
      <c r="T19"/>
      <c r="U19"/>
      <c r="V19"/>
      <c r="W19"/>
      <c r="AA19">
        <v>16</v>
      </c>
      <c r="AD19">
        <v>10</v>
      </c>
    </row>
    <row r="20" spans="1:37" x14ac:dyDescent="0.6">
      <c r="A20" s="13"/>
      <c r="B20" s="13"/>
      <c r="C20" s="21"/>
      <c r="D20" s="21"/>
      <c r="E20" s="16"/>
      <c r="F20" s="23"/>
      <c r="G20" s="23"/>
      <c r="H20" s="16" t="s">
        <v>56</v>
      </c>
      <c r="I20" s="21"/>
      <c r="J20" s="16"/>
      <c r="K20" s="19"/>
      <c r="L20" s="16"/>
      <c r="M20" s="16">
        <v>13</v>
      </c>
      <c r="N20" s="16">
        <v>11</v>
      </c>
      <c r="O20" s="22">
        <v>45450</v>
      </c>
      <c r="P20" s="22">
        <v>45453</v>
      </c>
      <c r="Q20"/>
      <c r="R20"/>
      <c r="S20"/>
      <c r="T20"/>
      <c r="U20"/>
      <c r="V20"/>
      <c r="W20"/>
      <c r="AA20">
        <v>8</v>
      </c>
      <c r="AD20">
        <v>5</v>
      </c>
    </row>
    <row r="21" spans="1:37" x14ac:dyDescent="0.6">
      <c r="A21" s="13"/>
      <c r="B21" s="13"/>
      <c r="C21" s="21"/>
      <c r="D21" s="21"/>
      <c r="E21" s="16"/>
      <c r="F21" s="23"/>
      <c r="G21" s="23"/>
      <c r="H21" s="16" t="s">
        <v>59</v>
      </c>
      <c r="I21" s="21"/>
      <c r="J21" s="16"/>
      <c r="K21" s="19"/>
      <c r="L21" s="16"/>
      <c r="M21" s="16">
        <v>13</v>
      </c>
      <c r="N21" s="16">
        <v>11</v>
      </c>
      <c r="O21" s="22">
        <v>45450</v>
      </c>
      <c r="P21" s="22">
        <v>45453</v>
      </c>
      <c r="Q21"/>
      <c r="R21"/>
      <c r="S21"/>
      <c r="T21"/>
      <c r="U21"/>
      <c r="V21"/>
      <c r="W21"/>
      <c r="AA21">
        <v>8</v>
      </c>
      <c r="AD21">
        <v>5</v>
      </c>
    </row>
    <row r="22" spans="1:37" x14ac:dyDescent="0.6">
      <c r="A22" s="13"/>
      <c r="B22" s="13"/>
      <c r="C22" s="21"/>
      <c r="D22" s="21"/>
      <c r="E22" s="16"/>
      <c r="F22" s="23"/>
      <c r="G22" s="23"/>
      <c r="H22" s="24" t="s">
        <v>57</v>
      </c>
      <c r="I22" s="21"/>
      <c r="J22" s="16"/>
      <c r="K22" s="19"/>
      <c r="L22" s="16"/>
      <c r="M22" s="16">
        <v>13</v>
      </c>
      <c r="N22" s="16">
        <v>11</v>
      </c>
      <c r="O22" s="22">
        <v>45450</v>
      </c>
      <c r="P22" s="22">
        <v>45453</v>
      </c>
      <c r="Q22"/>
      <c r="R22"/>
      <c r="S22"/>
      <c r="T22"/>
      <c r="U22"/>
      <c r="V22"/>
      <c r="W22"/>
      <c r="AA22">
        <v>8</v>
      </c>
      <c r="AD22">
        <v>5</v>
      </c>
    </row>
    <row r="23" spans="1:37" x14ac:dyDescent="0.6">
      <c r="A23" s="13" t="s">
        <v>91</v>
      </c>
      <c r="B23" s="13" t="s">
        <v>52</v>
      </c>
      <c r="C23" s="14" t="s">
        <v>96</v>
      </c>
      <c r="D23" s="15" t="s">
        <v>97</v>
      </c>
      <c r="E23" s="16" t="s">
        <v>23</v>
      </c>
      <c r="F23" s="23" t="s">
        <v>60</v>
      </c>
      <c r="G23" s="23"/>
      <c r="H23" s="16"/>
      <c r="I23" s="14" t="s">
        <v>18</v>
      </c>
      <c r="J23" s="16">
        <v>36</v>
      </c>
      <c r="K23" s="18">
        <f>J23/N24</f>
        <v>6</v>
      </c>
      <c r="L23" s="19">
        <v>5</v>
      </c>
      <c r="M23" s="16"/>
      <c r="N23" s="16"/>
      <c r="O23" s="22"/>
      <c r="P23" s="22"/>
      <c r="Q23"/>
      <c r="R23"/>
      <c r="S23"/>
      <c r="T23"/>
      <c r="U23"/>
      <c r="V23"/>
      <c r="W23"/>
    </row>
    <row r="24" spans="1:37" x14ac:dyDescent="0.6">
      <c r="A24" s="13"/>
      <c r="B24" s="13"/>
      <c r="C24" s="21"/>
      <c r="D24" s="21"/>
      <c r="E24" s="16"/>
      <c r="F24" s="23"/>
      <c r="G24" s="23"/>
      <c r="H24" s="24" t="s">
        <v>54</v>
      </c>
      <c r="I24" s="21"/>
      <c r="J24" s="16"/>
      <c r="K24" s="19"/>
      <c r="L24" s="16"/>
      <c r="M24" s="16">
        <v>6</v>
      </c>
      <c r="N24" s="16">
        <v>6</v>
      </c>
      <c r="O24" s="22">
        <v>45454</v>
      </c>
      <c r="P24" s="22">
        <v>45454</v>
      </c>
      <c r="Q24"/>
      <c r="R24"/>
      <c r="S24"/>
      <c r="T24"/>
      <c r="U24"/>
      <c r="V24"/>
      <c r="W24"/>
      <c r="AE24">
        <v>6</v>
      </c>
    </row>
    <row r="25" spans="1:37" x14ac:dyDescent="0.6">
      <c r="A25" s="13"/>
      <c r="B25" s="13"/>
      <c r="C25" s="21"/>
      <c r="D25" s="21"/>
      <c r="E25" s="16"/>
      <c r="F25" s="23"/>
      <c r="G25" s="23"/>
      <c r="H25" s="16" t="s">
        <v>55</v>
      </c>
      <c r="I25" s="21"/>
      <c r="J25" s="16"/>
      <c r="K25" s="19"/>
      <c r="L25" s="16"/>
      <c r="M25" s="16">
        <v>12</v>
      </c>
      <c r="N25" s="16">
        <v>6</v>
      </c>
      <c r="O25" s="22">
        <v>45454</v>
      </c>
      <c r="P25" s="22">
        <v>45454</v>
      </c>
      <c r="Q25"/>
      <c r="R25"/>
      <c r="S25"/>
      <c r="T25"/>
      <c r="U25"/>
      <c r="V25"/>
      <c r="W25"/>
      <c r="AE25">
        <v>12</v>
      </c>
    </row>
    <row r="26" spans="1:37" x14ac:dyDescent="0.6">
      <c r="A26" s="13"/>
      <c r="B26" s="13"/>
      <c r="C26" s="21"/>
      <c r="D26" s="21"/>
      <c r="E26" s="16"/>
      <c r="F26" s="23"/>
      <c r="G26" s="23"/>
      <c r="H26" s="24" t="s">
        <v>56</v>
      </c>
      <c r="I26" s="21"/>
      <c r="J26" s="16"/>
      <c r="K26" s="19"/>
      <c r="L26" s="16"/>
      <c r="M26" s="16">
        <v>6</v>
      </c>
      <c r="N26" s="16">
        <v>6</v>
      </c>
      <c r="O26" s="22">
        <v>45454</v>
      </c>
      <c r="P26" s="22">
        <v>45454</v>
      </c>
      <c r="Q26"/>
      <c r="R26"/>
      <c r="S26"/>
      <c r="T26"/>
      <c r="U26"/>
      <c r="V26"/>
      <c r="W26"/>
      <c r="AE26">
        <v>6</v>
      </c>
    </row>
    <row r="27" spans="1:37" x14ac:dyDescent="0.6">
      <c r="A27" s="13"/>
      <c r="B27" s="13"/>
      <c r="C27" s="21"/>
      <c r="D27" s="21"/>
      <c r="E27" s="16"/>
      <c r="F27" s="23"/>
      <c r="G27" s="23"/>
      <c r="H27" s="16" t="s">
        <v>59</v>
      </c>
      <c r="I27" s="21"/>
      <c r="J27" s="16"/>
      <c r="K27" s="19"/>
      <c r="L27" s="16"/>
      <c r="M27" s="16">
        <v>6</v>
      </c>
      <c r="N27" s="16">
        <v>6</v>
      </c>
      <c r="O27" s="22">
        <v>45454</v>
      </c>
      <c r="P27" s="22">
        <v>45454</v>
      </c>
      <c r="Q27"/>
      <c r="R27"/>
      <c r="S27"/>
      <c r="T27"/>
      <c r="U27"/>
      <c r="V27"/>
      <c r="W27"/>
      <c r="AE27">
        <v>6</v>
      </c>
    </row>
    <row r="28" spans="1:37" x14ac:dyDescent="0.6">
      <c r="A28" s="13"/>
      <c r="B28" s="13"/>
      <c r="C28" s="21"/>
      <c r="D28" s="21"/>
      <c r="E28" s="16"/>
      <c r="F28" s="23"/>
      <c r="G28" s="23"/>
      <c r="H28" s="24" t="s">
        <v>57</v>
      </c>
      <c r="I28" s="21"/>
      <c r="J28" s="16"/>
      <c r="K28" s="19"/>
      <c r="L28" s="16"/>
      <c r="M28" s="16">
        <v>6</v>
      </c>
      <c r="N28" s="16">
        <v>6</v>
      </c>
      <c r="O28" s="22">
        <v>45454</v>
      </c>
      <c r="P28" s="22">
        <v>45454</v>
      </c>
      <c r="Q28"/>
      <c r="R28"/>
      <c r="S28"/>
      <c r="T28"/>
      <c r="U28"/>
      <c r="V28"/>
      <c r="W28"/>
      <c r="AE28">
        <v>6</v>
      </c>
    </row>
    <row r="29" spans="1:37" x14ac:dyDescent="0.6">
      <c r="A29" s="13" t="s">
        <v>91</v>
      </c>
      <c r="B29" s="13" t="s">
        <v>52</v>
      </c>
      <c r="C29" s="14" t="s">
        <v>96</v>
      </c>
      <c r="D29" s="15" t="s">
        <v>97</v>
      </c>
      <c r="E29" s="16" t="s">
        <v>24</v>
      </c>
      <c r="F29" s="23" t="s">
        <v>61</v>
      </c>
      <c r="G29" s="23"/>
      <c r="H29" s="16"/>
      <c r="I29" s="14" t="s">
        <v>18</v>
      </c>
      <c r="J29" s="16">
        <v>17</v>
      </c>
      <c r="K29" s="18">
        <f>J29/N30</f>
        <v>1</v>
      </c>
      <c r="L29" s="19">
        <v>1</v>
      </c>
      <c r="M29" s="16"/>
      <c r="N29" s="16"/>
      <c r="O29" s="22"/>
      <c r="P29" s="22"/>
      <c r="Q29"/>
      <c r="R29"/>
      <c r="S29"/>
      <c r="T29"/>
      <c r="U29"/>
      <c r="V29"/>
      <c r="W29"/>
    </row>
    <row r="30" spans="1:37" x14ac:dyDescent="0.6">
      <c r="A30" s="13"/>
      <c r="B30" s="13"/>
      <c r="C30" s="21"/>
      <c r="D30" s="21"/>
      <c r="E30" s="16"/>
      <c r="F30" s="23"/>
      <c r="G30" s="23"/>
      <c r="H30" s="24" t="s">
        <v>57</v>
      </c>
      <c r="I30" s="21"/>
      <c r="J30" s="16"/>
      <c r="K30" s="19"/>
      <c r="L30" s="16"/>
      <c r="M30" s="16">
        <v>17</v>
      </c>
      <c r="N30" s="16">
        <v>17</v>
      </c>
      <c r="O30" s="22">
        <v>45455</v>
      </c>
      <c r="P30" s="22">
        <v>45457</v>
      </c>
      <c r="Q30"/>
      <c r="R30"/>
      <c r="S30"/>
      <c r="T30"/>
      <c r="U30"/>
      <c r="V30"/>
      <c r="W30"/>
      <c r="AF30">
        <v>8</v>
      </c>
      <c r="AG30">
        <v>8</v>
      </c>
      <c r="AH30">
        <v>1</v>
      </c>
    </row>
    <row r="31" spans="1:37" x14ac:dyDescent="0.6">
      <c r="A31" s="13" t="s">
        <v>91</v>
      </c>
      <c r="B31" s="13" t="s">
        <v>52</v>
      </c>
      <c r="C31" s="14" t="s">
        <v>96</v>
      </c>
      <c r="D31" s="15" t="s">
        <v>97</v>
      </c>
      <c r="E31" s="16" t="s">
        <v>25</v>
      </c>
      <c r="F31" s="23" t="s">
        <v>62</v>
      </c>
      <c r="G31" s="23"/>
      <c r="H31" s="16"/>
      <c r="I31" s="14" t="s">
        <v>18</v>
      </c>
      <c r="J31" s="16">
        <v>6</v>
      </c>
      <c r="K31" s="18">
        <f>J31/N32</f>
        <v>1</v>
      </c>
      <c r="L31" s="19">
        <v>1</v>
      </c>
      <c r="M31" s="16"/>
      <c r="N31" s="16"/>
      <c r="O31" s="22"/>
      <c r="P31" s="22"/>
      <c r="Q31"/>
      <c r="R31"/>
      <c r="S31"/>
      <c r="T31"/>
      <c r="U31"/>
      <c r="V31"/>
      <c r="W31"/>
    </row>
    <row r="32" spans="1:37" x14ac:dyDescent="0.6">
      <c r="A32" s="13"/>
      <c r="B32" s="13"/>
      <c r="C32" s="21"/>
      <c r="D32" s="21"/>
      <c r="E32" s="16"/>
      <c r="F32" s="23"/>
      <c r="G32" s="23"/>
      <c r="H32" s="24" t="s">
        <v>63</v>
      </c>
      <c r="I32" s="21"/>
      <c r="J32" s="16"/>
      <c r="K32" s="19"/>
      <c r="L32" s="16"/>
      <c r="M32" s="16">
        <v>6</v>
      </c>
      <c r="N32" s="16">
        <v>6</v>
      </c>
      <c r="O32" s="22">
        <v>45460</v>
      </c>
      <c r="P32" s="22">
        <v>45460</v>
      </c>
      <c r="Q32"/>
      <c r="R32"/>
      <c r="S32"/>
      <c r="T32"/>
      <c r="U32"/>
      <c r="V32"/>
      <c r="W32"/>
      <c r="AK32">
        <v>6</v>
      </c>
    </row>
    <row r="33" spans="1:37" x14ac:dyDescent="0.6">
      <c r="A33" s="13" t="s">
        <v>91</v>
      </c>
      <c r="B33" s="13" t="s">
        <v>64</v>
      </c>
      <c r="C33" s="14" t="s">
        <v>96</v>
      </c>
      <c r="D33" s="15" t="s">
        <v>97</v>
      </c>
      <c r="E33" s="16" t="s">
        <v>26</v>
      </c>
      <c r="F33" s="23" t="s">
        <v>53</v>
      </c>
      <c r="G33" s="23"/>
      <c r="H33" s="16"/>
      <c r="I33" s="14" t="s">
        <v>18</v>
      </c>
      <c r="J33" s="16">
        <v>15</v>
      </c>
      <c r="K33" s="18">
        <f>J33/N34</f>
        <v>5</v>
      </c>
      <c r="L33" s="19">
        <v>4</v>
      </c>
      <c r="M33" s="16"/>
      <c r="N33" s="16"/>
      <c r="O33" s="22"/>
      <c r="P33" s="22"/>
      <c r="Q33"/>
      <c r="R33"/>
      <c r="S33"/>
      <c r="T33"/>
      <c r="U33"/>
      <c r="V33"/>
      <c r="W33"/>
    </row>
    <row r="34" spans="1:37" x14ac:dyDescent="0.6">
      <c r="A34" s="13"/>
      <c r="B34" s="13"/>
      <c r="C34" s="21"/>
      <c r="D34" s="21"/>
      <c r="E34" s="16"/>
      <c r="F34" s="23"/>
      <c r="G34" s="23"/>
      <c r="H34" s="24" t="s">
        <v>54</v>
      </c>
      <c r="I34" s="21"/>
      <c r="J34" s="16"/>
      <c r="K34" s="19"/>
      <c r="L34" s="16"/>
      <c r="M34" s="16">
        <v>3</v>
      </c>
      <c r="N34" s="16">
        <v>3</v>
      </c>
      <c r="O34" s="22">
        <v>45455</v>
      </c>
      <c r="P34" s="22">
        <v>45455</v>
      </c>
      <c r="Q34"/>
      <c r="R34"/>
      <c r="S34"/>
      <c r="T34"/>
      <c r="U34"/>
      <c r="V34"/>
      <c r="W34"/>
      <c r="AF34">
        <v>3</v>
      </c>
    </row>
    <row r="35" spans="1:37" x14ac:dyDescent="0.6">
      <c r="A35" s="13"/>
      <c r="B35" s="13"/>
      <c r="C35" s="21"/>
      <c r="D35" s="21"/>
      <c r="E35" s="16"/>
      <c r="F35" s="23"/>
      <c r="G35" s="23"/>
      <c r="H35" s="16" t="s">
        <v>55</v>
      </c>
      <c r="I35" s="21"/>
      <c r="J35" s="16"/>
      <c r="K35" s="19"/>
      <c r="L35" s="16"/>
      <c r="M35" s="16">
        <v>6</v>
      </c>
      <c r="N35" s="16">
        <v>3</v>
      </c>
      <c r="O35" s="22">
        <v>45455</v>
      </c>
      <c r="P35" s="22">
        <v>45455</v>
      </c>
      <c r="Q35"/>
      <c r="R35"/>
      <c r="S35"/>
      <c r="T35"/>
      <c r="U35"/>
      <c r="V35"/>
      <c r="W35"/>
      <c r="AF35">
        <v>6</v>
      </c>
    </row>
    <row r="36" spans="1:37" x14ac:dyDescent="0.6">
      <c r="A36" s="13"/>
      <c r="B36" s="13"/>
      <c r="C36" s="21"/>
      <c r="D36" s="21"/>
      <c r="E36" s="16"/>
      <c r="F36" s="23"/>
      <c r="G36" s="23"/>
      <c r="H36" s="24" t="s">
        <v>56</v>
      </c>
      <c r="I36" s="21"/>
      <c r="J36" s="16"/>
      <c r="K36" s="19"/>
      <c r="L36" s="16"/>
      <c r="M36" s="16">
        <v>3</v>
      </c>
      <c r="N36" s="16">
        <v>3</v>
      </c>
      <c r="O36" s="22">
        <v>45455</v>
      </c>
      <c r="P36" s="22">
        <v>45455</v>
      </c>
      <c r="Q36"/>
      <c r="R36"/>
      <c r="S36"/>
      <c r="T36"/>
      <c r="U36"/>
      <c r="V36"/>
      <c r="W36"/>
      <c r="AF36">
        <v>3</v>
      </c>
    </row>
    <row r="37" spans="1:37" x14ac:dyDescent="0.6">
      <c r="A37" s="13"/>
      <c r="B37" s="13"/>
      <c r="C37" s="21"/>
      <c r="D37" s="21"/>
      <c r="E37" s="16"/>
      <c r="F37" s="23"/>
      <c r="G37" s="23"/>
      <c r="H37" s="16" t="s">
        <v>57</v>
      </c>
      <c r="I37" s="21"/>
      <c r="J37" s="16"/>
      <c r="K37" s="19"/>
      <c r="L37" s="16"/>
      <c r="M37" s="16">
        <v>3</v>
      </c>
      <c r="N37" s="16">
        <v>3</v>
      </c>
      <c r="O37" s="22">
        <v>45455</v>
      </c>
      <c r="P37" s="22">
        <v>45455</v>
      </c>
      <c r="Q37"/>
      <c r="R37"/>
      <c r="S37"/>
      <c r="T37"/>
      <c r="U37"/>
      <c r="V37"/>
      <c r="W37"/>
      <c r="AF37">
        <v>3</v>
      </c>
    </row>
    <row r="38" spans="1:37" x14ac:dyDescent="0.6">
      <c r="A38" s="13" t="s">
        <v>91</v>
      </c>
      <c r="B38" s="13" t="s">
        <v>64</v>
      </c>
      <c r="C38" s="14" t="s">
        <v>96</v>
      </c>
      <c r="D38" s="15" t="s">
        <v>97</v>
      </c>
      <c r="E38" s="16" t="s">
        <v>27</v>
      </c>
      <c r="F38" s="23" t="s">
        <v>58</v>
      </c>
      <c r="G38" s="23"/>
      <c r="H38" s="24"/>
      <c r="I38" s="14" t="s">
        <v>18</v>
      </c>
      <c r="J38" s="16">
        <v>144</v>
      </c>
      <c r="K38" s="18">
        <f>J38/N39</f>
        <v>13.090909090909092</v>
      </c>
      <c r="L38" s="19">
        <v>5</v>
      </c>
      <c r="M38" s="16"/>
      <c r="N38" s="16"/>
      <c r="O38" s="22"/>
      <c r="P38" s="22"/>
      <c r="Q38"/>
      <c r="R38"/>
      <c r="S38"/>
      <c r="T38"/>
      <c r="U38"/>
      <c r="V38"/>
      <c r="W38"/>
    </row>
    <row r="39" spans="1:37" x14ac:dyDescent="0.6">
      <c r="A39" s="13"/>
      <c r="B39" s="13"/>
      <c r="C39" s="21"/>
      <c r="D39" s="21"/>
      <c r="E39" s="16"/>
      <c r="F39" s="23"/>
      <c r="G39" s="23"/>
      <c r="H39" s="16" t="s">
        <v>54</v>
      </c>
      <c r="I39" s="21"/>
      <c r="J39" s="16"/>
      <c r="K39" s="19"/>
      <c r="L39" s="16"/>
      <c r="M39" s="16">
        <v>24</v>
      </c>
      <c r="N39" s="16">
        <v>11</v>
      </c>
      <c r="O39" s="22">
        <v>45455</v>
      </c>
      <c r="P39" s="22">
        <v>45457</v>
      </c>
      <c r="Q39"/>
      <c r="R39"/>
      <c r="S39"/>
      <c r="T39"/>
      <c r="U39"/>
      <c r="V39"/>
      <c r="W39"/>
      <c r="AF39">
        <v>8</v>
      </c>
      <c r="AG39">
        <v>8</v>
      </c>
      <c r="AH39">
        <v>8</v>
      </c>
    </row>
    <row r="40" spans="1:37" x14ac:dyDescent="0.6">
      <c r="A40" s="13"/>
      <c r="B40" s="13"/>
      <c r="C40" s="21"/>
      <c r="D40" s="21"/>
      <c r="E40" s="16"/>
      <c r="F40" s="23"/>
      <c r="G40" s="23"/>
      <c r="H40" s="24" t="s">
        <v>55</v>
      </c>
      <c r="I40" s="21"/>
      <c r="J40" s="16"/>
      <c r="K40" s="19"/>
      <c r="L40" s="16"/>
      <c r="M40" s="16">
        <v>48</v>
      </c>
      <c r="N40" s="16">
        <v>11</v>
      </c>
      <c r="O40" s="22">
        <v>45455</v>
      </c>
      <c r="P40" s="22">
        <v>45457</v>
      </c>
      <c r="Q40"/>
      <c r="R40"/>
      <c r="S40"/>
      <c r="T40"/>
      <c r="U40"/>
      <c r="V40"/>
      <c r="W40"/>
      <c r="AF40">
        <v>16</v>
      </c>
      <c r="AG40">
        <v>16</v>
      </c>
      <c r="AH40">
        <v>16</v>
      </c>
    </row>
    <row r="41" spans="1:37" x14ac:dyDescent="0.6">
      <c r="A41" s="13"/>
      <c r="B41" s="13"/>
      <c r="C41" s="21"/>
      <c r="D41" s="21"/>
      <c r="E41" s="16"/>
      <c r="F41" s="23"/>
      <c r="G41" s="23"/>
      <c r="H41" s="16" t="s">
        <v>56</v>
      </c>
      <c r="I41" s="21"/>
      <c r="J41" s="16"/>
      <c r="K41" s="19"/>
      <c r="L41" s="16"/>
      <c r="M41" s="16">
        <v>24</v>
      </c>
      <c r="N41" s="16">
        <v>11</v>
      </c>
      <c r="O41" s="22">
        <v>45455</v>
      </c>
      <c r="P41" s="22">
        <v>45457</v>
      </c>
      <c r="Q41"/>
      <c r="R41"/>
      <c r="S41"/>
      <c r="T41"/>
      <c r="U41"/>
      <c r="V41"/>
      <c r="W41"/>
      <c r="AF41">
        <v>8</v>
      </c>
      <c r="AG41">
        <v>8</v>
      </c>
      <c r="AH41">
        <v>8</v>
      </c>
    </row>
    <row r="42" spans="1:37" x14ac:dyDescent="0.6">
      <c r="A42" s="13"/>
      <c r="B42" s="13"/>
      <c r="C42" s="21"/>
      <c r="D42" s="21"/>
      <c r="E42" s="16"/>
      <c r="F42" s="23"/>
      <c r="G42" s="23"/>
      <c r="H42" s="24" t="s">
        <v>59</v>
      </c>
      <c r="I42" s="21"/>
      <c r="J42" s="16"/>
      <c r="K42" s="19"/>
      <c r="L42" s="16"/>
      <c r="M42" s="16">
        <v>24</v>
      </c>
      <c r="N42" s="16">
        <v>11</v>
      </c>
      <c r="O42" s="22">
        <v>45455</v>
      </c>
      <c r="P42" s="22">
        <v>45457</v>
      </c>
      <c r="Q42"/>
      <c r="R42"/>
      <c r="S42"/>
      <c r="T42"/>
      <c r="U42"/>
      <c r="V42"/>
      <c r="W42"/>
      <c r="AF42">
        <v>8</v>
      </c>
      <c r="AG42">
        <v>8</v>
      </c>
      <c r="AH42">
        <v>8</v>
      </c>
    </row>
    <row r="43" spans="1:37" x14ac:dyDescent="0.6">
      <c r="A43" s="13"/>
      <c r="B43" s="13"/>
      <c r="C43" s="21"/>
      <c r="D43" s="21"/>
      <c r="E43" s="16"/>
      <c r="F43" s="23"/>
      <c r="G43" s="23"/>
      <c r="H43" s="16" t="s">
        <v>57</v>
      </c>
      <c r="I43" s="21"/>
      <c r="J43" s="16"/>
      <c r="K43" s="19"/>
      <c r="L43" s="16"/>
      <c r="M43" s="16">
        <v>24</v>
      </c>
      <c r="N43" s="16">
        <v>11</v>
      </c>
      <c r="O43" s="22">
        <v>45455</v>
      </c>
      <c r="P43" s="22">
        <v>45457</v>
      </c>
      <c r="Q43"/>
      <c r="R43"/>
      <c r="S43"/>
      <c r="T43"/>
      <c r="U43"/>
      <c r="V43"/>
      <c r="W43"/>
      <c r="AF43">
        <v>8</v>
      </c>
      <c r="AG43">
        <v>8</v>
      </c>
      <c r="AH43">
        <v>8</v>
      </c>
    </row>
    <row r="44" spans="1:37" x14ac:dyDescent="0.6">
      <c r="A44" s="13" t="s">
        <v>91</v>
      </c>
      <c r="B44" s="13" t="s">
        <v>64</v>
      </c>
      <c r="C44" s="14" t="s">
        <v>96</v>
      </c>
      <c r="D44" s="15" t="s">
        <v>97</v>
      </c>
      <c r="E44" s="16" t="s">
        <v>28</v>
      </c>
      <c r="F44" s="23" t="s">
        <v>60</v>
      </c>
      <c r="G44" s="23"/>
      <c r="H44" s="24"/>
      <c r="I44" s="14" t="s">
        <v>18</v>
      </c>
      <c r="J44" s="16">
        <v>96</v>
      </c>
      <c r="K44" s="18">
        <f>J44/N45</f>
        <v>16</v>
      </c>
      <c r="L44" s="19">
        <v>5</v>
      </c>
      <c r="M44" s="16"/>
      <c r="N44" s="16"/>
      <c r="O44" s="22"/>
      <c r="P44" s="22"/>
      <c r="Q44"/>
      <c r="R44"/>
      <c r="S44"/>
      <c r="T44"/>
      <c r="U44"/>
      <c r="V44"/>
      <c r="W44"/>
    </row>
    <row r="45" spans="1:37" x14ac:dyDescent="0.6">
      <c r="A45" s="13"/>
      <c r="B45" s="13"/>
      <c r="C45" s="21"/>
      <c r="D45" s="21"/>
      <c r="E45" s="16"/>
      <c r="F45" s="23"/>
      <c r="G45" s="23"/>
      <c r="H45" s="16" t="s">
        <v>54</v>
      </c>
      <c r="I45" s="21"/>
      <c r="J45" s="16"/>
      <c r="K45" s="19"/>
      <c r="L45" s="16"/>
      <c r="M45" s="16">
        <v>16</v>
      </c>
      <c r="N45" s="16">
        <v>6</v>
      </c>
      <c r="O45" s="22">
        <v>45457</v>
      </c>
      <c r="P45" s="22">
        <v>45460</v>
      </c>
      <c r="Q45"/>
      <c r="R45"/>
      <c r="S45"/>
      <c r="T45"/>
      <c r="U45"/>
      <c r="V45"/>
      <c r="W45"/>
      <c r="AH45">
        <v>8</v>
      </c>
      <c r="AK45">
        <v>8</v>
      </c>
    </row>
    <row r="46" spans="1:37" x14ac:dyDescent="0.6">
      <c r="A46" s="13"/>
      <c r="B46" s="13"/>
      <c r="C46" s="21"/>
      <c r="D46" s="21"/>
      <c r="E46" s="16"/>
      <c r="F46" s="23"/>
      <c r="G46" s="23"/>
      <c r="H46" s="24" t="s">
        <v>55</v>
      </c>
      <c r="I46" s="21"/>
      <c r="J46" s="16"/>
      <c r="K46" s="19"/>
      <c r="L46" s="16"/>
      <c r="M46" s="16">
        <v>32</v>
      </c>
      <c r="N46" s="16">
        <v>6</v>
      </c>
      <c r="O46" s="22">
        <v>45457</v>
      </c>
      <c r="P46" s="22">
        <v>45460</v>
      </c>
      <c r="Q46"/>
      <c r="R46"/>
      <c r="S46"/>
      <c r="T46"/>
      <c r="U46"/>
      <c r="V46"/>
      <c r="W46"/>
      <c r="AH46">
        <v>16</v>
      </c>
      <c r="AK46">
        <v>16</v>
      </c>
    </row>
    <row r="47" spans="1:37" x14ac:dyDescent="0.6">
      <c r="A47" s="13"/>
      <c r="B47" s="13"/>
      <c r="C47" s="21"/>
      <c r="D47" s="21"/>
      <c r="E47" s="16"/>
      <c r="F47" s="23"/>
      <c r="G47" s="23"/>
      <c r="H47" s="16" t="s">
        <v>56</v>
      </c>
      <c r="I47" s="21"/>
      <c r="J47" s="16"/>
      <c r="K47" s="19"/>
      <c r="L47" s="16"/>
      <c r="M47" s="16">
        <v>16</v>
      </c>
      <c r="N47" s="16">
        <v>6</v>
      </c>
      <c r="O47" s="22">
        <v>45457</v>
      </c>
      <c r="P47" s="22">
        <v>45460</v>
      </c>
      <c r="Q47"/>
      <c r="R47"/>
      <c r="S47"/>
      <c r="T47"/>
      <c r="U47"/>
      <c r="V47"/>
      <c r="W47"/>
      <c r="AH47">
        <v>8</v>
      </c>
      <c r="AK47">
        <v>8</v>
      </c>
    </row>
    <row r="48" spans="1:37" x14ac:dyDescent="0.6">
      <c r="A48" s="13"/>
      <c r="B48" s="13"/>
      <c r="C48" s="21"/>
      <c r="D48" s="21"/>
      <c r="E48" s="16"/>
      <c r="F48" s="23"/>
      <c r="G48" s="23"/>
      <c r="H48" s="24" t="s">
        <v>59</v>
      </c>
      <c r="I48" s="21"/>
      <c r="J48" s="16"/>
      <c r="K48" s="19"/>
      <c r="L48" s="16"/>
      <c r="M48" s="16">
        <v>16</v>
      </c>
      <c r="N48" s="16">
        <v>6</v>
      </c>
      <c r="O48" s="22">
        <v>45457</v>
      </c>
      <c r="P48" s="22">
        <v>45460</v>
      </c>
      <c r="Q48"/>
      <c r="R48"/>
      <c r="S48"/>
      <c r="T48"/>
      <c r="U48"/>
      <c r="V48"/>
      <c r="W48"/>
      <c r="AH48">
        <v>8</v>
      </c>
      <c r="AK48">
        <v>8</v>
      </c>
    </row>
    <row r="49" spans="1:41" x14ac:dyDescent="0.6">
      <c r="A49" s="13"/>
      <c r="B49" s="13"/>
      <c r="C49" s="21"/>
      <c r="D49" s="21"/>
      <c r="E49" s="16"/>
      <c r="F49" s="23"/>
      <c r="G49" s="23"/>
      <c r="H49" s="16" t="s">
        <v>57</v>
      </c>
      <c r="I49" s="21"/>
      <c r="J49" s="16"/>
      <c r="K49" s="19"/>
      <c r="L49" s="16"/>
      <c r="M49" s="16">
        <v>16</v>
      </c>
      <c r="N49" s="16">
        <v>6</v>
      </c>
      <c r="O49" s="22">
        <v>45457</v>
      </c>
      <c r="P49" s="22">
        <v>45460</v>
      </c>
      <c r="Q49"/>
      <c r="R49"/>
      <c r="S49"/>
      <c r="T49"/>
      <c r="U49"/>
      <c r="V49"/>
      <c r="W49"/>
      <c r="AH49">
        <v>8</v>
      </c>
      <c r="AK49">
        <v>8</v>
      </c>
    </row>
    <row r="50" spans="1:41" x14ac:dyDescent="0.6">
      <c r="A50" s="13" t="s">
        <v>91</v>
      </c>
      <c r="B50" s="13" t="s">
        <v>64</v>
      </c>
      <c r="C50" s="14" t="s">
        <v>96</v>
      </c>
      <c r="D50" s="15" t="s">
        <v>97</v>
      </c>
      <c r="E50" s="16" t="s">
        <v>29</v>
      </c>
      <c r="F50" s="23" t="s">
        <v>61</v>
      </c>
      <c r="G50" s="23"/>
      <c r="H50" s="24"/>
      <c r="I50" s="14" t="s">
        <v>18</v>
      </c>
      <c r="J50" s="16">
        <v>32</v>
      </c>
      <c r="K50" s="18">
        <f>J50/N51</f>
        <v>1.8823529411764706</v>
      </c>
      <c r="L50" s="19">
        <v>1</v>
      </c>
      <c r="M50" s="16"/>
      <c r="N50" s="16"/>
      <c r="O50" s="22"/>
      <c r="P50" s="22"/>
      <c r="Q50"/>
      <c r="R50"/>
      <c r="S50"/>
      <c r="T50"/>
      <c r="U50"/>
      <c r="V50"/>
      <c r="W50"/>
    </row>
    <row r="51" spans="1:41" x14ac:dyDescent="0.6">
      <c r="A51" s="13"/>
      <c r="B51" s="13"/>
      <c r="C51" s="21"/>
      <c r="D51" s="21"/>
      <c r="E51" s="16"/>
      <c r="F51" s="23"/>
      <c r="G51" s="23"/>
      <c r="H51" s="16" t="s">
        <v>57</v>
      </c>
      <c r="I51" s="21"/>
      <c r="J51" s="16"/>
      <c r="K51" s="19"/>
      <c r="L51" s="16"/>
      <c r="M51" s="16">
        <v>32</v>
      </c>
      <c r="N51" s="16">
        <v>17</v>
      </c>
      <c r="O51" s="22">
        <v>45460</v>
      </c>
      <c r="P51" s="22">
        <v>45463</v>
      </c>
      <c r="Q51"/>
      <c r="R51"/>
      <c r="S51"/>
      <c r="T51"/>
      <c r="U51"/>
      <c r="V51"/>
      <c r="W51"/>
      <c r="AK51">
        <v>8</v>
      </c>
      <c r="AL51">
        <v>8</v>
      </c>
      <c r="AM51">
        <v>8</v>
      </c>
      <c r="AN51">
        <v>8</v>
      </c>
    </row>
    <row r="52" spans="1:41" x14ac:dyDescent="0.6">
      <c r="A52" s="13" t="s">
        <v>91</v>
      </c>
      <c r="B52" s="13" t="s">
        <v>64</v>
      </c>
      <c r="C52" s="14" t="s">
        <v>96</v>
      </c>
      <c r="D52" s="15" t="s">
        <v>97</v>
      </c>
      <c r="E52" s="16" t="s">
        <v>30</v>
      </c>
      <c r="F52" s="23" t="s">
        <v>74</v>
      </c>
      <c r="G52" s="23"/>
      <c r="H52" s="24"/>
      <c r="I52" s="14" t="s">
        <v>18</v>
      </c>
      <c r="J52" s="16">
        <v>16</v>
      </c>
      <c r="K52" s="18">
        <f>J52/N53</f>
        <v>2.6666666666666665</v>
      </c>
      <c r="L52" s="19">
        <v>1</v>
      </c>
      <c r="M52" s="16"/>
      <c r="N52" s="16"/>
      <c r="O52" s="22"/>
      <c r="P52" s="22"/>
      <c r="Q52"/>
      <c r="R52"/>
      <c r="S52"/>
      <c r="T52"/>
      <c r="U52"/>
      <c r="V52"/>
      <c r="W52"/>
    </row>
    <row r="53" spans="1:41" x14ac:dyDescent="0.6">
      <c r="A53" s="13"/>
      <c r="B53" s="13"/>
      <c r="C53" s="21"/>
      <c r="D53" s="21"/>
      <c r="E53" s="16"/>
      <c r="F53" s="23"/>
      <c r="G53" s="23"/>
      <c r="H53" s="16" t="s">
        <v>63</v>
      </c>
      <c r="I53" s="21"/>
      <c r="J53" s="16"/>
      <c r="K53" s="19"/>
      <c r="L53" s="16"/>
      <c r="M53" s="16">
        <v>16</v>
      </c>
      <c r="N53" s="16">
        <v>6</v>
      </c>
      <c r="O53" s="22">
        <v>45463</v>
      </c>
      <c r="P53" s="22">
        <v>45464</v>
      </c>
      <c r="Q53"/>
      <c r="R53"/>
      <c r="S53"/>
      <c r="T53"/>
      <c r="U53"/>
      <c r="V53"/>
      <c r="W53"/>
      <c r="AN53">
        <v>8</v>
      </c>
      <c r="AO53">
        <v>8</v>
      </c>
    </row>
    <row r="54" spans="1:41" x14ac:dyDescent="0.6">
      <c r="A54" s="13" t="s">
        <v>91</v>
      </c>
      <c r="B54" s="13" t="s">
        <v>65</v>
      </c>
      <c r="C54" s="14" t="s">
        <v>96</v>
      </c>
      <c r="D54" s="15" t="s">
        <v>97</v>
      </c>
      <c r="E54" s="16" t="s">
        <v>31</v>
      </c>
      <c r="F54" s="23" t="s">
        <v>53</v>
      </c>
      <c r="G54" s="23"/>
      <c r="H54" s="24"/>
      <c r="I54" s="14" t="s">
        <v>18</v>
      </c>
      <c r="J54" s="16">
        <v>40</v>
      </c>
      <c r="K54" s="18">
        <f>J54/N55</f>
        <v>13.333333333333334</v>
      </c>
      <c r="L54" s="19">
        <v>4</v>
      </c>
      <c r="M54" s="16"/>
      <c r="N54" s="16"/>
      <c r="O54" s="22"/>
      <c r="P54" s="22"/>
      <c r="Q54"/>
      <c r="R54"/>
      <c r="S54"/>
      <c r="T54"/>
      <c r="U54"/>
      <c r="V54"/>
      <c r="W54"/>
    </row>
    <row r="55" spans="1:41" x14ac:dyDescent="0.6">
      <c r="A55" s="13"/>
      <c r="B55" s="13"/>
      <c r="C55" s="21"/>
      <c r="D55" s="21"/>
      <c r="E55" s="16"/>
      <c r="F55" s="23"/>
      <c r="G55" s="23"/>
      <c r="H55" s="16" t="s">
        <v>54</v>
      </c>
      <c r="I55" s="21"/>
      <c r="J55" s="16"/>
      <c r="K55" s="19"/>
      <c r="L55" s="16"/>
      <c r="M55" s="16">
        <v>8</v>
      </c>
      <c r="N55" s="16">
        <v>3</v>
      </c>
      <c r="O55" s="22">
        <v>45460</v>
      </c>
      <c r="P55" s="22">
        <v>45460</v>
      </c>
      <c r="Q55"/>
      <c r="R55"/>
      <c r="S55"/>
      <c r="T55"/>
      <c r="U55"/>
      <c r="V55"/>
      <c r="W55"/>
      <c r="AK55">
        <v>8</v>
      </c>
    </row>
    <row r="56" spans="1:41" x14ac:dyDescent="0.6">
      <c r="A56" s="13"/>
      <c r="B56" s="13"/>
      <c r="C56" s="21"/>
      <c r="D56" s="21"/>
      <c r="E56" s="16"/>
      <c r="F56" s="23"/>
      <c r="G56" s="23"/>
      <c r="H56" s="24" t="s">
        <v>55</v>
      </c>
      <c r="I56" s="21"/>
      <c r="J56" s="16"/>
      <c r="K56" s="19"/>
      <c r="L56" s="16"/>
      <c r="M56" s="16">
        <v>16</v>
      </c>
      <c r="N56" s="16">
        <v>3</v>
      </c>
      <c r="O56" s="22">
        <v>45460</v>
      </c>
      <c r="P56" s="22">
        <v>45460</v>
      </c>
      <c r="Q56"/>
      <c r="R56"/>
      <c r="S56"/>
      <c r="T56"/>
      <c r="U56"/>
      <c r="V56"/>
      <c r="W56"/>
      <c r="AK56">
        <v>16</v>
      </c>
    </row>
    <row r="57" spans="1:41" x14ac:dyDescent="0.6">
      <c r="A57" s="13"/>
      <c r="B57" s="13"/>
      <c r="C57" s="21"/>
      <c r="D57" s="21"/>
      <c r="E57" s="16"/>
      <c r="F57" s="23"/>
      <c r="G57" s="23"/>
      <c r="H57" s="16" t="s">
        <v>56</v>
      </c>
      <c r="I57" s="21"/>
      <c r="J57" s="16"/>
      <c r="K57" s="19"/>
      <c r="L57" s="16"/>
      <c r="M57" s="16">
        <v>8</v>
      </c>
      <c r="N57" s="16">
        <v>3</v>
      </c>
      <c r="O57" s="22">
        <v>45460</v>
      </c>
      <c r="P57" s="22">
        <v>45460</v>
      </c>
      <c r="Q57"/>
      <c r="R57"/>
      <c r="S57"/>
      <c r="T57"/>
      <c r="U57"/>
      <c r="V57"/>
      <c r="W57"/>
      <c r="AK57">
        <v>8</v>
      </c>
    </row>
    <row r="58" spans="1:41" x14ac:dyDescent="0.6">
      <c r="A58" s="13"/>
      <c r="B58" s="13"/>
      <c r="C58" s="21"/>
      <c r="D58" s="21"/>
      <c r="E58" s="16"/>
      <c r="F58" s="23"/>
      <c r="G58" s="23"/>
      <c r="H58" s="24" t="s">
        <v>57</v>
      </c>
      <c r="I58" s="21"/>
      <c r="J58" s="16"/>
      <c r="K58" s="19"/>
      <c r="L58" s="16"/>
      <c r="M58" s="16">
        <v>8</v>
      </c>
      <c r="N58" s="16">
        <v>3</v>
      </c>
      <c r="O58" s="22">
        <v>45460</v>
      </c>
      <c r="P58" s="22">
        <v>45460</v>
      </c>
      <c r="Q58"/>
      <c r="R58"/>
      <c r="S58"/>
      <c r="T58"/>
      <c r="U58"/>
      <c r="V58"/>
      <c r="W58"/>
      <c r="AK58">
        <v>8</v>
      </c>
    </row>
    <row r="59" spans="1:41" x14ac:dyDescent="0.6">
      <c r="A59" s="13" t="s">
        <v>91</v>
      </c>
      <c r="B59" s="13" t="s">
        <v>65</v>
      </c>
      <c r="C59" s="14" t="s">
        <v>96</v>
      </c>
      <c r="D59" s="15" t="s">
        <v>97</v>
      </c>
      <c r="E59" s="16" t="s">
        <v>32</v>
      </c>
      <c r="F59" s="23" t="s">
        <v>58</v>
      </c>
      <c r="G59" s="23"/>
      <c r="H59" s="16"/>
      <c r="I59" s="14" t="s">
        <v>18</v>
      </c>
      <c r="J59" s="16">
        <v>96</v>
      </c>
      <c r="K59" s="18">
        <f>J59/N60</f>
        <v>8.7272727272727266</v>
      </c>
      <c r="L59" s="19">
        <v>5</v>
      </c>
      <c r="M59" s="16"/>
      <c r="N59" s="16"/>
      <c r="O59" s="22"/>
      <c r="P59" s="22"/>
      <c r="Q59"/>
      <c r="R59"/>
      <c r="S59"/>
      <c r="T59"/>
      <c r="U59"/>
      <c r="V59"/>
      <c r="W59"/>
    </row>
    <row r="60" spans="1:41" x14ac:dyDescent="0.6">
      <c r="A60" s="13"/>
      <c r="B60" s="13"/>
      <c r="C60" s="21"/>
      <c r="D60" s="21"/>
      <c r="E60" s="16"/>
      <c r="F60" s="23"/>
      <c r="G60" s="23"/>
      <c r="H60" s="24" t="s">
        <v>54</v>
      </c>
      <c r="I60" s="21"/>
      <c r="J60" s="16"/>
      <c r="K60" s="19"/>
      <c r="L60" s="16"/>
      <c r="M60" s="16">
        <v>16</v>
      </c>
      <c r="N60" s="16">
        <v>11</v>
      </c>
      <c r="O60" s="22">
        <v>45461</v>
      </c>
      <c r="P60" s="22">
        <v>45462</v>
      </c>
      <c r="Q60"/>
      <c r="R60"/>
      <c r="S60"/>
      <c r="T60"/>
      <c r="U60"/>
      <c r="V60"/>
      <c r="W60"/>
      <c r="AL60">
        <v>8</v>
      </c>
      <c r="AM60">
        <v>8</v>
      </c>
    </row>
    <row r="61" spans="1:41" x14ac:dyDescent="0.6">
      <c r="A61" s="13"/>
      <c r="B61" s="13"/>
      <c r="C61" s="21"/>
      <c r="D61" s="21"/>
      <c r="E61" s="16"/>
      <c r="F61" s="23"/>
      <c r="G61" s="23"/>
      <c r="H61" s="16" t="s">
        <v>55</v>
      </c>
      <c r="I61" s="21"/>
      <c r="J61" s="16"/>
      <c r="K61" s="19"/>
      <c r="L61" s="16"/>
      <c r="M61" s="16">
        <v>32</v>
      </c>
      <c r="N61" s="16">
        <v>11</v>
      </c>
      <c r="O61" s="22">
        <v>45461</v>
      </c>
      <c r="P61" s="22">
        <v>45462</v>
      </c>
      <c r="Q61"/>
      <c r="R61"/>
      <c r="S61"/>
      <c r="T61"/>
      <c r="U61"/>
      <c r="V61"/>
      <c r="W61"/>
      <c r="AL61">
        <v>16</v>
      </c>
      <c r="AM61">
        <v>16</v>
      </c>
    </row>
    <row r="62" spans="1:41" x14ac:dyDescent="0.6">
      <c r="A62" s="13"/>
      <c r="B62" s="13"/>
      <c r="C62" s="21"/>
      <c r="D62" s="21"/>
      <c r="E62" s="16"/>
      <c r="F62" s="23"/>
      <c r="G62" s="23"/>
      <c r="H62" s="24" t="s">
        <v>56</v>
      </c>
      <c r="I62" s="21"/>
      <c r="J62" s="16"/>
      <c r="K62" s="19"/>
      <c r="L62" s="16"/>
      <c r="M62" s="16">
        <v>16</v>
      </c>
      <c r="N62" s="16">
        <v>11</v>
      </c>
      <c r="O62" s="22">
        <v>45461</v>
      </c>
      <c r="P62" s="22">
        <v>45462</v>
      </c>
      <c r="Q62"/>
      <c r="R62"/>
      <c r="S62"/>
      <c r="T62"/>
      <c r="U62"/>
      <c r="V62"/>
      <c r="W62"/>
      <c r="AL62">
        <v>8</v>
      </c>
      <c r="AM62">
        <v>8</v>
      </c>
    </row>
    <row r="63" spans="1:41" x14ac:dyDescent="0.6">
      <c r="A63" s="13"/>
      <c r="B63" s="13"/>
      <c r="C63" s="21"/>
      <c r="D63" s="21"/>
      <c r="E63" s="16"/>
      <c r="F63" s="23"/>
      <c r="G63" s="23"/>
      <c r="H63" s="16" t="s">
        <v>59</v>
      </c>
      <c r="I63" s="21"/>
      <c r="J63" s="16"/>
      <c r="K63" s="19"/>
      <c r="L63" s="16"/>
      <c r="M63" s="16">
        <v>16</v>
      </c>
      <c r="N63" s="16">
        <v>11</v>
      </c>
      <c r="O63" s="22">
        <v>45461</v>
      </c>
      <c r="P63" s="22">
        <v>45462</v>
      </c>
      <c r="Q63"/>
      <c r="R63"/>
      <c r="S63"/>
      <c r="T63"/>
      <c r="U63"/>
      <c r="V63"/>
      <c r="W63"/>
      <c r="AL63">
        <v>8</v>
      </c>
      <c r="AM63">
        <v>8</v>
      </c>
    </row>
    <row r="64" spans="1:41" x14ac:dyDescent="0.6">
      <c r="A64" s="13"/>
      <c r="B64" s="13"/>
      <c r="C64" s="21"/>
      <c r="D64" s="21"/>
      <c r="E64" s="16"/>
      <c r="F64" s="23"/>
      <c r="G64" s="23"/>
      <c r="H64" s="24" t="s">
        <v>57</v>
      </c>
      <c r="I64" s="21"/>
      <c r="J64" s="16"/>
      <c r="K64" s="19"/>
      <c r="L64" s="16"/>
      <c r="M64" s="16">
        <v>16</v>
      </c>
      <c r="N64" s="16">
        <v>11</v>
      </c>
      <c r="O64" s="22">
        <v>45461</v>
      </c>
      <c r="P64" s="22">
        <v>45462</v>
      </c>
      <c r="Q64"/>
      <c r="R64"/>
      <c r="S64"/>
      <c r="T64"/>
      <c r="U64"/>
      <c r="V64"/>
      <c r="W64"/>
      <c r="AL64">
        <v>8</v>
      </c>
      <c r="AM64">
        <v>8</v>
      </c>
    </row>
    <row r="65" spans="1:46" x14ac:dyDescent="0.6">
      <c r="A65" s="13" t="s">
        <v>91</v>
      </c>
      <c r="B65" s="13" t="s">
        <v>65</v>
      </c>
      <c r="C65" s="14" t="s">
        <v>96</v>
      </c>
      <c r="D65" s="15" t="s">
        <v>97</v>
      </c>
      <c r="E65" s="16" t="s">
        <v>33</v>
      </c>
      <c r="F65" s="23" t="s">
        <v>60</v>
      </c>
      <c r="G65" s="23"/>
      <c r="H65" s="16"/>
      <c r="I65" s="14" t="s">
        <v>18</v>
      </c>
      <c r="J65" s="16">
        <v>96</v>
      </c>
      <c r="K65" s="18">
        <f>J65/N66</f>
        <v>16</v>
      </c>
      <c r="L65" s="19">
        <v>5</v>
      </c>
      <c r="M65" s="16"/>
      <c r="N65" s="16"/>
      <c r="O65" s="22"/>
      <c r="P65" s="22"/>
      <c r="Q65"/>
      <c r="R65"/>
      <c r="S65"/>
      <c r="T65"/>
      <c r="U65"/>
      <c r="V65"/>
      <c r="W65"/>
    </row>
    <row r="66" spans="1:46" x14ac:dyDescent="0.6">
      <c r="A66" s="13"/>
      <c r="B66" s="13"/>
      <c r="C66" s="21"/>
      <c r="D66" s="21"/>
      <c r="E66" s="16"/>
      <c r="F66" s="23"/>
      <c r="G66" s="23"/>
      <c r="H66" s="24" t="s">
        <v>54</v>
      </c>
      <c r="I66" s="21"/>
      <c r="J66" s="16"/>
      <c r="K66" s="19"/>
      <c r="L66" s="16"/>
      <c r="M66" s="16">
        <v>16</v>
      </c>
      <c r="N66" s="16">
        <v>6</v>
      </c>
      <c r="O66" s="22">
        <v>45462</v>
      </c>
      <c r="P66" s="22">
        <v>45463</v>
      </c>
      <c r="Q66"/>
      <c r="R66"/>
      <c r="S66"/>
      <c r="T66"/>
      <c r="U66"/>
      <c r="V66"/>
      <c r="W66"/>
      <c r="AM66">
        <v>8</v>
      </c>
      <c r="AN66">
        <v>8</v>
      </c>
    </row>
    <row r="67" spans="1:46" x14ac:dyDescent="0.6">
      <c r="A67" s="13"/>
      <c r="B67" s="13"/>
      <c r="C67" s="21"/>
      <c r="D67" s="21"/>
      <c r="E67" s="16"/>
      <c r="F67" s="23"/>
      <c r="G67" s="23"/>
      <c r="H67" s="16" t="s">
        <v>55</v>
      </c>
      <c r="I67" s="21"/>
      <c r="J67" s="16"/>
      <c r="K67" s="19"/>
      <c r="L67" s="16"/>
      <c r="M67" s="16">
        <v>32</v>
      </c>
      <c r="N67" s="16">
        <v>6</v>
      </c>
      <c r="O67" s="22">
        <v>45462</v>
      </c>
      <c r="P67" s="22">
        <v>45463</v>
      </c>
      <c r="Q67"/>
      <c r="R67"/>
      <c r="S67"/>
      <c r="T67"/>
      <c r="U67"/>
      <c r="V67"/>
      <c r="W67"/>
      <c r="AM67">
        <v>16</v>
      </c>
      <c r="AN67">
        <v>16</v>
      </c>
    </row>
    <row r="68" spans="1:46" x14ac:dyDescent="0.6">
      <c r="A68" s="13"/>
      <c r="B68" s="13"/>
      <c r="C68" s="21"/>
      <c r="D68" s="21"/>
      <c r="E68" s="16"/>
      <c r="F68" s="23"/>
      <c r="G68" s="23"/>
      <c r="H68" s="24" t="s">
        <v>56</v>
      </c>
      <c r="I68" s="21"/>
      <c r="J68" s="16"/>
      <c r="K68" s="19"/>
      <c r="L68" s="16"/>
      <c r="M68" s="16">
        <v>16</v>
      </c>
      <c r="N68" s="16">
        <v>6</v>
      </c>
      <c r="O68" s="22">
        <v>45462</v>
      </c>
      <c r="P68" s="22">
        <v>45463</v>
      </c>
      <c r="Q68"/>
      <c r="R68"/>
      <c r="S68"/>
      <c r="T68"/>
      <c r="U68"/>
      <c r="V68"/>
      <c r="W68"/>
      <c r="AM68">
        <v>8</v>
      </c>
      <c r="AN68">
        <v>8</v>
      </c>
    </row>
    <row r="69" spans="1:46" x14ac:dyDescent="0.6">
      <c r="A69" s="13"/>
      <c r="B69" s="13"/>
      <c r="C69" s="21"/>
      <c r="D69" s="21"/>
      <c r="E69" s="16"/>
      <c r="F69" s="23"/>
      <c r="G69" s="23"/>
      <c r="H69" s="16" t="s">
        <v>59</v>
      </c>
      <c r="I69" s="21"/>
      <c r="J69" s="16"/>
      <c r="K69" s="19"/>
      <c r="L69" s="16"/>
      <c r="M69" s="16">
        <v>16</v>
      </c>
      <c r="N69" s="16">
        <v>6</v>
      </c>
      <c r="O69" s="22">
        <v>45462</v>
      </c>
      <c r="P69" s="22">
        <v>45463</v>
      </c>
      <c r="Q69"/>
      <c r="R69"/>
      <c r="S69"/>
      <c r="T69"/>
      <c r="U69"/>
      <c r="V69"/>
      <c r="W69"/>
      <c r="AM69">
        <v>8</v>
      </c>
      <c r="AN69">
        <v>8</v>
      </c>
    </row>
    <row r="70" spans="1:46" x14ac:dyDescent="0.6">
      <c r="A70" s="13"/>
      <c r="B70" s="13"/>
      <c r="C70" s="21"/>
      <c r="D70" s="21"/>
      <c r="E70" s="16"/>
      <c r="F70" s="23"/>
      <c r="G70" s="23"/>
      <c r="H70" s="24" t="s">
        <v>57</v>
      </c>
      <c r="I70" s="21"/>
      <c r="J70" s="16"/>
      <c r="K70" s="19"/>
      <c r="L70" s="16"/>
      <c r="M70" s="16">
        <v>16</v>
      </c>
      <c r="N70" s="16">
        <v>6</v>
      </c>
      <c r="O70" s="22">
        <v>45462</v>
      </c>
      <c r="P70" s="22">
        <v>45463</v>
      </c>
      <c r="Q70"/>
      <c r="R70"/>
      <c r="S70"/>
      <c r="T70"/>
      <c r="U70"/>
      <c r="V70"/>
      <c r="W70"/>
      <c r="AM70">
        <v>8</v>
      </c>
      <c r="AN70">
        <v>8</v>
      </c>
    </row>
    <row r="71" spans="1:46" x14ac:dyDescent="0.6">
      <c r="A71" s="13" t="s">
        <v>91</v>
      </c>
      <c r="B71" s="13" t="s">
        <v>65</v>
      </c>
      <c r="C71" s="14" t="s">
        <v>96</v>
      </c>
      <c r="D71" s="15" t="s">
        <v>97</v>
      </c>
      <c r="E71" s="16" t="s">
        <v>34</v>
      </c>
      <c r="F71" s="23" t="s">
        <v>61</v>
      </c>
      <c r="G71" s="23"/>
      <c r="H71" s="16"/>
      <c r="I71" s="14" t="s">
        <v>18</v>
      </c>
      <c r="J71" s="16">
        <v>32</v>
      </c>
      <c r="K71" s="18">
        <f>J71/N72</f>
        <v>1.8823529411764706</v>
      </c>
      <c r="L71" s="19">
        <v>1</v>
      </c>
      <c r="M71" s="16"/>
      <c r="N71" s="16"/>
      <c r="O71" s="22"/>
      <c r="P71" s="22"/>
      <c r="Q71"/>
      <c r="R71"/>
      <c r="S71"/>
      <c r="T71"/>
      <c r="U71"/>
      <c r="V71"/>
      <c r="W71"/>
    </row>
    <row r="72" spans="1:46" x14ac:dyDescent="0.6">
      <c r="A72" s="13"/>
      <c r="B72" s="13"/>
      <c r="C72" s="21"/>
      <c r="D72" s="21"/>
      <c r="E72" s="16"/>
      <c r="F72" s="23"/>
      <c r="G72" s="23"/>
      <c r="H72" s="24" t="s">
        <v>57</v>
      </c>
      <c r="I72" s="21"/>
      <c r="J72" s="16"/>
      <c r="K72" s="19"/>
      <c r="L72" s="16"/>
      <c r="M72" s="16">
        <v>32</v>
      </c>
      <c r="N72" s="16">
        <v>17</v>
      </c>
      <c r="O72" s="22">
        <v>45463</v>
      </c>
      <c r="P72" s="22">
        <v>45468</v>
      </c>
      <c r="Q72"/>
      <c r="R72"/>
      <c r="S72"/>
      <c r="T72"/>
      <c r="U72"/>
      <c r="V72"/>
      <c r="W72"/>
      <c r="AN72">
        <v>8</v>
      </c>
      <c r="AO72">
        <v>8</v>
      </c>
      <c r="AR72">
        <v>8</v>
      </c>
      <c r="AS72">
        <v>8</v>
      </c>
    </row>
    <row r="73" spans="1:46" x14ac:dyDescent="0.6">
      <c r="A73" s="13" t="s">
        <v>91</v>
      </c>
      <c r="B73" s="13" t="s">
        <v>65</v>
      </c>
      <c r="C73" s="14" t="s">
        <v>96</v>
      </c>
      <c r="D73" s="15" t="s">
        <v>97</v>
      </c>
      <c r="E73" s="16" t="s">
        <v>35</v>
      </c>
      <c r="F73" s="23" t="s">
        <v>74</v>
      </c>
      <c r="G73" s="23"/>
      <c r="H73" s="16"/>
      <c r="I73" s="14" t="s">
        <v>18</v>
      </c>
      <c r="J73" s="16">
        <v>16</v>
      </c>
      <c r="K73" s="18">
        <f>J73/N74</f>
        <v>2.6666666666666665</v>
      </c>
      <c r="L73" s="19">
        <v>1</v>
      </c>
      <c r="M73" s="16"/>
      <c r="N73" s="16"/>
      <c r="O73" s="22"/>
      <c r="P73" s="22"/>
      <c r="Q73"/>
      <c r="R73"/>
      <c r="S73"/>
      <c r="T73"/>
      <c r="U73"/>
      <c r="V73"/>
      <c r="W73"/>
    </row>
    <row r="74" spans="1:46" x14ac:dyDescent="0.6">
      <c r="A74" s="13"/>
      <c r="B74" s="13"/>
      <c r="C74" s="21"/>
      <c r="D74" s="21"/>
      <c r="E74" s="16"/>
      <c r="F74" s="23"/>
      <c r="G74" s="23"/>
      <c r="H74" s="16" t="s">
        <v>63</v>
      </c>
      <c r="I74" s="21"/>
      <c r="J74" s="16"/>
      <c r="K74" s="19"/>
      <c r="L74" s="16"/>
      <c r="M74" s="16">
        <v>16</v>
      </c>
      <c r="N74" s="16">
        <v>6</v>
      </c>
      <c r="O74" s="22">
        <v>45468</v>
      </c>
      <c r="P74" s="22">
        <v>45469</v>
      </c>
      <c r="Q74"/>
      <c r="R74"/>
      <c r="S74"/>
      <c r="T74"/>
      <c r="U74"/>
      <c r="V74"/>
      <c r="W74"/>
      <c r="AS74">
        <v>8</v>
      </c>
      <c r="AT74">
        <v>8</v>
      </c>
    </row>
    <row r="75" spans="1:46" x14ac:dyDescent="0.6">
      <c r="A75" s="13" t="s">
        <v>91</v>
      </c>
      <c r="B75" s="13" t="s">
        <v>66</v>
      </c>
      <c r="C75" s="14" t="s">
        <v>96</v>
      </c>
      <c r="D75" s="15" t="s">
        <v>97</v>
      </c>
      <c r="E75" s="16" t="s">
        <v>36</v>
      </c>
      <c r="F75" s="23" t="s">
        <v>53</v>
      </c>
      <c r="G75" s="23"/>
      <c r="H75" s="16"/>
      <c r="I75" s="14" t="s">
        <v>18</v>
      </c>
      <c r="J75" s="16">
        <v>40</v>
      </c>
      <c r="K75" s="18">
        <f>J75/N76</f>
        <v>40</v>
      </c>
      <c r="L75" s="19">
        <v>4</v>
      </c>
      <c r="M75" s="16"/>
      <c r="N75" s="16"/>
      <c r="O75" s="22"/>
      <c r="P75" s="22"/>
      <c r="Q75"/>
      <c r="R75"/>
      <c r="S75"/>
      <c r="T75"/>
      <c r="U75"/>
      <c r="V75"/>
      <c r="W75"/>
    </row>
    <row r="76" spans="1:46" x14ac:dyDescent="0.6">
      <c r="A76" s="13"/>
      <c r="B76" s="13"/>
      <c r="C76" s="21"/>
      <c r="D76" s="21"/>
      <c r="E76" s="16"/>
      <c r="F76" s="23"/>
      <c r="G76" s="23"/>
      <c r="H76" s="16" t="s">
        <v>54</v>
      </c>
      <c r="I76" s="21"/>
      <c r="J76" s="16"/>
      <c r="K76" s="19"/>
      <c r="L76" s="16"/>
      <c r="M76" s="16">
        <v>8</v>
      </c>
      <c r="N76" s="16">
        <v>1</v>
      </c>
      <c r="O76" s="22">
        <v>45463</v>
      </c>
      <c r="P76" s="22">
        <v>45463</v>
      </c>
      <c r="Q76"/>
      <c r="R76"/>
      <c r="S76"/>
      <c r="T76"/>
      <c r="U76"/>
      <c r="V76"/>
      <c r="W76"/>
      <c r="AN76">
        <v>8</v>
      </c>
    </row>
    <row r="77" spans="1:46" x14ac:dyDescent="0.6">
      <c r="A77" s="13"/>
      <c r="B77" s="13"/>
      <c r="C77" s="21"/>
      <c r="D77" s="21"/>
      <c r="E77" s="16"/>
      <c r="F77" s="23"/>
      <c r="G77" s="23"/>
      <c r="H77" s="16" t="s">
        <v>55</v>
      </c>
      <c r="I77" s="21"/>
      <c r="J77" s="16"/>
      <c r="K77" s="19"/>
      <c r="L77" s="16"/>
      <c r="M77" s="16">
        <v>16</v>
      </c>
      <c r="N77" s="16">
        <v>1</v>
      </c>
      <c r="O77" s="22">
        <v>45463</v>
      </c>
      <c r="P77" s="22">
        <v>45463</v>
      </c>
      <c r="Q77"/>
      <c r="R77"/>
      <c r="S77"/>
      <c r="T77"/>
      <c r="U77"/>
      <c r="V77"/>
      <c r="W77"/>
      <c r="AN77">
        <v>16</v>
      </c>
    </row>
    <row r="78" spans="1:46" x14ac:dyDescent="0.6">
      <c r="A78" s="13"/>
      <c r="B78" s="13"/>
      <c r="C78" s="21"/>
      <c r="D78" s="21"/>
      <c r="E78" s="16"/>
      <c r="F78" s="23"/>
      <c r="G78" s="23"/>
      <c r="H78" s="24" t="s">
        <v>56</v>
      </c>
      <c r="I78" s="21"/>
      <c r="J78" s="16"/>
      <c r="K78" s="19"/>
      <c r="L78" s="16"/>
      <c r="M78" s="16">
        <v>8</v>
      </c>
      <c r="N78" s="16">
        <v>1</v>
      </c>
      <c r="O78" s="22">
        <v>45463</v>
      </c>
      <c r="P78" s="22">
        <v>45463</v>
      </c>
      <c r="Q78"/>
      <c r="R78"/>
      <c r="S78"/>
      <c r="T78"/>
      <c r="U78"/>
      <c r="V78"/>
      <c r="W78"/>
      <c r="AN78">
        <v>8</v>
      </c>
    </row>
    <row r="79" spans="1:46" x14ac:dyDescent="0.6">
      <c r="A79" s="13"/>
      <c r="B79" s="13"/>
      <c r="C79" s="21"/>
      <c r="D79" s="21"/>
      <c r="E79" s="16"/>
      <c r="F79" s="23"/>
      <c r="G79" s="23"/>
      <c r="H79" s="16" t="s">
        <v>57</v>
      </c>
      <c r="I79" s="21"/>
      <c r="J79" s="16"/>
      <c r="K79" s="19"/>
      <c r="L79" s="16"/>
      <c r="M79" s="16">
        <v>8</v>
      </c>
      <c r="N79" s="16">
        <v>1</v>
      </c>
      <c r="O79" s="22">
        <v>45463</v>
      </c>
      <c r="P79" s="22">
        <v>45463</v>
      </c>
      <c r="Q79"/>
      <c r="R79"/>
      <c r="S79"/>
      <c r="T79"/>
      <c r="U79"/>
      <c r="V79"/>
      <c r="W79"/>
      <c r="AN79">
        <v>8</v>
      </c>
    </row>
    <row r="80" spans="1:46" x14ac:dyDescent="0.6">
      <c r="A80" s="13" t="s">
        <v>91</v>
      </c>
      <c r="B80" s="13" t="s">
        <v>66</v>
      </c>
      <c r="C80" s="14" t="s">
        <v>96</v>
      </c>
      <c r="D80" s="15" t="s">
        <v>97</v>
      </c>
      <c r="E80" s="16" t="s">
        <v>37</v>
      </c>
      <c r="F80" s="23" t="s">
        <v>58</v>
      </c>
      <c r="G80" s="23"/>
      <c r="H80" s="24"/>
      <c r="I80" s="14" t="s">
        <v>18</v>
      </c>
      <c r="J80" s="16">
        <v>96</v>
      </c>
      <c r="K80" s="18">
        <f>J80/N81</f>
        <v>10.666666666666666</v>
      </c>
      <c r="L80" s="19">
        <v>5</v>
      </c>
      <c r="M80" s="16"/>
      <c r="N80" s="16"/>
      <c r="O80" s="22"/>
      <c r="P80" s="22"/>
      <c r="Q80"/>
      <c r="R80"/>
      <c r="S80"/>
      <c r="T80"/>
      <c r="U80"/>
      <c r="V80"/>
      <c r="W80"/>
    </row>
    <row r="81" spans="1:48" x14ac:dyDescent="0.6">
      <c r="A81" s="13"/>
      <c r="B81" s="13"/>
      <c r="C81" s="21"/>
      <c r="D81" s="21"/>
      <c r="E81" s="16"/>
      <c r="F81" s="23"/>
      <c r="G81" s="23"/>
      <c r="H81" s="16" t="s">
        <v>54</v>
      </c>
      <c r="I81" s="21"/>
      <c r="J81" s="16"/>
      <c r="K81" s="19"/>
      <c r="L81" s="16"/>
      <c r="M81" s="16">
        <v>16</v>
      </c>
      <c r="N81" s="16">
        <v>9</v>
      </c>
      <c r="O81" s="22">
        <v>45464</v>
      </c>
      <c r="P81" s="22">
        <v>45467</v>
      </c>
      <c r="Q81"/>
      <c r="R81"/>
      <c r="S81"/>
      <c r="T81"/>
      <c r="U81"/>
      <c r="V81"/>
      <c r="W81"/>
      <c r="AO81">
        <v>8</v>
      </c>
      <c r="AR81">
        <v>8</v>
      </c>
    </row>
    <row r="82" spans="1:48" x14ac:dyDescent="0.6">
      <c r="A82" s="13"/>
      <c r="B82" s="13"/>
      <c r="C82" s="21"/>
      <c r="D82" s="21"/>
      <c r="E82" s="16"/>
      <c r="F82" s="23"/>
      <c r="G82" s="23"/>
      <c r="H82" s="24" t="s">
        <v>55</v>
      </c>
      <c r="I82" s="21"/>
      <c r="J82" s="16"/>
      <c r="K82" s="19"/>
      <c r="L82" s="16"/>
      <c r="M82" s="16">
        <v>32</v>
      </c>
      <c r="N82" s="16">
        <v>9</v>
      </c>
      <c r="O82" s="22">
        <v>45464</v>
      </c>
      <c r="P82" s="22">
        <v>45467</v>
      </c>
      <c r="Q82"/>
      <c r="R82"/>
      <c r="S82"/>
      <c r="T82"/>
      <c r="U82"/>
      <c r="V82"/>
      <c r="W82"/>
      <c r="AO82">
        <v>16</v>
      </c>
      <c r="AR82">
        <v>16</v>
      </c>
    </row>
    <row r="83" spans="1:48" x14ac:dyDescent="0.6">
      <c r="A83" s="13"/>
      <c r="B83" s="13"/>
      <c r="C83" s="21"/>
      <c r="D83" s="21"/>
      <c r="E83" s="16"/>
      <c r="F83" s="23"/>
      <c r="G83" s="23"/>
      <c r="H83" s="16" t="s">
        <v>56</v>
      </c>
      <c r="I83" s="21"/>
      <c r="J83" s="16"/>
      <c r="K83" s="19"/>
      <c r="L83" s="16"/>
      <c r="M83" s="16">
        <v>16</v>
      </c>
      <c r="N83" s="16">
        <v>9</v>
      </c>
      <c r="O83" s="22">
        <v>45464</v>
      </c>
      <c r="P83" s="22">
        <v>45467</v>
      </c>
      <c r="Q83"/>
      <c r="R83"/>
      <c r="S83"/>
      <c r="T83"/>
      <c r="U83"/>
      <c r="V83"/>
      <c r="W83"/>
      <c r="AO83">
        <v>8</v>
      </c>
      <c r="AR83">
        <v>8</v>
      </c>
    </row>
    <row r="84" spans="1:48" x14ac:dyDescent="0.6">
      <c r="A84" s="13"/>
      <c r="B84" s="13"/>
      <c r="C84" s="21"/>
      <c r="D84" s="21"/>
      <c r="E84" s="16"/>
      <c r="F84" s="23"/>
      <c r="G84" s="23"/>
      <c r="H84" s="24" t="s">
        <v>59</v>
      </c>
      <c r="I84" s="21"/>
      <c r="J84" s="16"/>
      <c r="K84" s="19"/>
      <c r="L84" s="16"/>
      <c r="M84" s="16">
        <v>16</v>
      </c>
      <c r="N84" s="16">
        <v>9</v>
      </c>
      <c r="O84" s="22">
        <v>45464</v>
      </c>
      <c r="P84" s="22">
        <v>45467</v>
      </c>
      <c r="Q84"/>
      <c r="R84"/>
      <c r="S84"/>
      <c r="T84"/>
      <c r="U84"/>
      <c r="V84"/>
      <c r="W84"/>
      <c r="AO84">
        <v>8</v>
      </c>
      <c r="AR84">
        <v>8</v>
      </c>
    </row>
    <row r="85" spans="1:48" x14ac:dyDescent="0.6">
      <c r="A85" s="13"/>
      <c r="B85" s="13"/>
      <c r="C85" s="21"/>
      <c r="D85" s="21"/>
      <c r="E85" s="16"/>
      <c r="F85" s="23"/>
      <c r="G85" s="23"/>
      <c r="H85" s="16" t="s">
        <v>57</v>
      </c>
      <c r="I85" s="21"/>
      <c r="J85" s="16"/>
      <c r="K85" s="19"/>
      <c r="L85" s="16"/>
      <c r="M85" s="16">
        <v>16</v>
      </c>
      <c r="N85" s="16">
        <v>9</v>
      </c>
      <c r="O85" s="22">
        <v>45464</v>
      </c>
      <c r="P85" s="22">
        <v>45467</v>
      </c>
      <c r="Q85"/>
      <c r="R85"/>
      <c r="S85"/>
      <c r="T85"/>
      <c r="U85"/>
      <c r="V85"/>
      <c r="W85"/>
      <c r="AO85">
        <v>8</v>
      </c>
      <c r="AR85">
        <v>8</v>
      </c>
    </row>
    <row r="86" spans="1:48" x14ac:dyDescent="0.6">
      <c r="A86" s="13" t="s">
        <v>91</v>
      </c>
      <c r="B86" s="13" t="s">
        <v>66</v>
      </c>
      <c r="C86" s="14" t="s">
        <v>96</v>
      </c>
      <c r="D86" s="15" t="s">
        <v>97</v>
      </c>
      <c r="E86" s="16" t="s">
        <v>38</v>
      </c>
      <c r="F86" s="23" t="s">
        <v>60</v>
      </c>
      <c r="G86" s="23"/>
      <c r="H86" s="24"/>
      <c r="I86" s="14" t="s">
        <v>18</v>
      </c>
      <c r="J86" s="16">
        <v>96</v>
      </c>
      <c r="K86" s="18">
        <f>J86/N87</f>
        <v>16</v>
      </c>
      <c r="L86" s="19">
        <v>5</v>
      </c>
      <c r="M86" s="16"/>
      <c r="N86" s="16"/>
      <c r="O86" s="22"/>
      <c r="P86" s="22"/>
      <c r="Q86"/>
      <c r="R86"/>
      <c r="S86"/>
      <c r="T86"/>
      <c r="U86"/>
      <c r="V86"/>
      <c r="W86"/>
    </row>
    <row r="87" spans="1:48" x14ac:dyDescent="0.6">
      <c r="A87" s="13"/>
      <c r="B87" s="13"/>
      <c r="C87" s="21"/>
      <c r="D87" s="21"/>
      <c r="E87" s="16"/>
      <c r="F87" s="23"/>
      <c r="G87" s="23"/>
      <c r="H87" s="16" t="s">
        <v>54</v>
      </c>
      <c r="I87" s="21"/>
      <c r="J87" s="16"/>
      <c r="K87" s="19"/>
      <c r="L87" s="16"/>
      <c r="M87" s="16">
        <v>16</v>
      </c>
      <c r="N87" s="16">
        <v>6</v>
      </c>
      <c r="O87" s="22">
        <v>45467</v>
      </c>
      <c r="P87" s="22">
        <v>45468</v>
      </c>
      <c r="Q87"/>
      <c r="R87"/>
      <c r="S87"/>
      <c r="T87"/>
      <c r="U87"/>
      <c r="V87"/>
      <c r="W87"/>
      <c r="AR87">
        <v>8</v>
      </c>
      <c r="AS87">
        <v>8</v>
      </c>
    </row>
    <row r="88" spans="1:48" x14ac:dyDescent="0.6">
      <c r="A88" s="13"/>
      <c r="B88" s="13"/>
      <c r="C88" s="21"/>
      <c r="D88" s="21"/>
      <c r="E88" s="16"/>
      <c r="F88" s="23"/>
      <c r="G88" s="23"/>
      <c r="H88" s="24" t="s">
        <v>55</v>
      </c>
      <c r="I88" s="21"/>
      <c r="J88" s="16"/>
      <c r="K88" s="19"/>
      <c r="L88" s="16"/>
      <c r="M88" s="16">
        <v>32</v>
      </c>
      <c r="N88" s="16">
        <v>6</v>
      </c>
      <c r="O88" s="22">
        <v>45467</v>
      </c>
      <c r="P88" s="22">
        <v>45468</v>
      </c>
      <c r="Q88"/>
      <c r="R88"/>
      <c r="S88"/>
      <c r="T88"/>
      <c r="U88"/>
      <c r="V88"/>
      <c r="W88"/>
      <c r="AR88">
        <v>16</v>
      </c>
      <c r="AS88">
        <v>16</v>
      </c>
    </row>
    <row r="89" spans="1:48" x14ac:dyDescent="0.6">
      <c r="A89" s="13"/>
      <c r="B89" s="13"/>
      <c r="C89" s="21"/>
      <c r="D89" s="21"/>
      <c r="E89" s="16"/>
      <c r="F89" s="23"/>
      <c r="G89" s="23"/>
      <c r="H89" s="16" t="s">
        <v>56</v>
      </c>
      <c r="I89" s="21"/>
      <c r="J89" s="16"/>
      <c r="K89" s="19"/>
      <c r="L89" s="16"/>
      <c r="M89" s="16">
        <v>16</v>
      </c>
      <c r="N89" s="16">
        <v>6</v>
      </c>
      <c r="O89" s="22">
        <v>45467</v>
      </c>
      <c r="P89" s="22">
        <v>45468</v>
      </c>
      <c r="Q89"/>
      <c r="R89"/>
      <c r="S89"/>
      <c r="T89"/>
      <c r="U89"/>
      <c r="V89"/>
      <c r="W89"/>
      <c r="AR89">
        <v>8</v>
      </c>
      <c r="AS89">
        <v>8</v>
      </c>
    </row>
    <row r="90" spans="1:48" x14ac:dyDescent="0.6">
      <c r="A90" s="13"/>
      <c r="B90" s="13"/>
      <c r="C90" s="21"/>
      <c r="D90" s="21"/>
      <c r="E90" s="16"/>
      <c r="F90" s="23"/>
      <c r="G90" s="23"/>
      <c r="H90" s="24" t="s">
        <v>59</v>
      </c>
      <c r="I90" s="21"/>
      <c r="J90" s="16"/>
      <c r="K90" s="19"/>
      <c r="L90" s="16"/>
      <c r="M90" s="16">
        <v>16</v>
      </c>
      <c r="N90" s="16">
        <v>6</v>
      </c>
      <c r="O90" s="22">
        <v>45467</v>
      </c>
      <c r="P90" s="22">
        <v>45468</v>
      </c>
      <c r="Q90"/>
      <c r="R90"/>
      <c r="S90"/>
      <c r="T90"/>
      <c r="U90"/>
      <c r="V90"/>
      <c r="W90"/>
      <c r="AR90">
        <v>8</v>
      </c>
      <c r="AS90">
        <v>8</v>
      </c>
    </row>
    <row r="91" spans="1:48" x14ac:dyDescent="0.6">
      <c r="A91" s="13"/>
      <c r="B91" s="13"/>
      <c r="C91" s="21"/>
      <c r="D91" s="21"/>
      <c r="E91" s="16"/>
      <c r="F91" s="23"/>
      <c r="G91" s="23"/>
      <c r="H91" s="16" t="s">
        <v>57</v>
      </c>
      <c r="I91" s="21"/>
      <c r="J91" s="16"/>
      <c r="K91" s="19"/>
      <c r="L91" s="16"/>
      <c r="M91" s="16">
        <v>16</v>
      </c>
      <c r="N91" s="16">
        <v>6</v>
      </c>
      <c r="O91" s="22">
        <v>45467</v>
      </c>
      <c r="P91" s="22">
        <v>45468</v>
      </c>
      <c r="Q91"/>
      <c r="R91"/>
      <c r="S91"/>
      <c r="T91"/>
      <c r="U91"/>
      <c r="V91"/>
      <c r="W91"/>
      <c r="AR91">
        <v>8</v>
      </c>
      <c r="AS91">
        <v>8</v>
      </c>
    </row>
    <row r="92" spans="1:48" x14ac:dyDescent="0.6">
      <c r="A92" s="13" t="s">
        <v>91</v>
      </c>
      <c r="B92" s="13" t="s">
        <v>66</v>
      </c>
      <c r="C92" s="14" t="s">
        <v>96</v>
      </c>
      <c r="D92" s="15" t="s">
        <v>97</v>
      </c>
      <c r="E92" s="16" t="s">
        <v>39</v>
      </c>
      <c r="F92" s="23" t="s">
        <v>61</v>
      </c>
      <c r="G92" s="23"/>
      <c r="H92" s="24"/>
      <c r="I92" s="14" t="s">
        <v>18</v>
      </c>
      <c r="J92" s="16">
        <v>24</v>
      </c>
      <c r="K92" s="18">
        <f>J92/N93</f>
        <v>2</v>
      </c>
      <c r="L92" s="19">
        <v>1</v>
      </c>
      <c r="M92" s="16"/>
      <c r="N92" s="16"/>
      <c r="O92" s="22"/>
      <c r="P92" s="22"/>
      <c r="Q92"/>
      <c r="R92"/>
      <c r="S92"/>
      <c r="T92"/>
      <c r="U92"/>
      <c r="V92"/>
      <c r="W92"/>
    </row>
    <row r="93" spans="1:48" x14ac:dyDescent="0.6">
      <c r="A93" s="13"/>
      <c r="B93" s="13"/>
      <c r="C93" s="21"/>
      <c r="D93" s="21"/>
      <c r="E93" s="16"/>
      <c r="F93" s="23"/>
      <c r="G93" s="23"/>
      <c r="H93" s="16" t="s">
        <v>57</v>
      </c>
      <c r="I93" s="21"/>
      <c r="J93" s="16"/>
      <c r="K93" s="19"/>
      <c r="L93" s="16"/>
      <c r="M93" s="16">
        <v>24</v>
      </c>
      <c r="N93" s="16">
        <v>12</v>
      </c>
      <c r="O93" s="22">
        <v>45468</v>
      </c>
      <c r="P93" s="22">
        <v>45470</v>
      </c>
      <c r="Q93"/>
      <c r="R93"/>
      <c r="S93"/>
      <c r="T93"/>
      <c r="U93"/>
      <c r="V93"/>
      <c r="W93"/>
      <c r="AS93">
        <v>8</v>
      </c>
      <c r="AT93">
        <v>8</v>
      </c>
      <c r="AU93">
        <v>8</v>
      </c>
    </row>
    <row r="94" spans="1:48" x14ac:dyDescent="0.6">
      <c r="A94" s="13" t="s">
        <v>91</v>
      </c>
      <c r="B94" s="13" t="s">
        <v>66</v>
      </c>
      <c r="C94" s="14" t="s">
        <v>96</v>
      </c>
      <c r="D94" s="15" t="s">
        <v>97</v>
      </c>
      <c r="E94" s="16" t="s">
        <v>40</v>
      </c>
      <c r="F94" s="23" t="s">
        <v>74</v>
      </c>
      <c r="G94" s="23"/>
      <c r="H94" s="24"/>
      <c r="I94" s="14" t="s">
        <v>18</v>
      </c>
      <c r="J94" s="16">
        <v>16</v>
      </c>
      <c r="K94" s="18">
        <f>J94/N95</f>
        <v>2.6666666666666665</v>
      </c>
      <c r="L94" s="19">
        <v>1</v>
      </c>
      <c r="M94" s="16"/>
      <c r="N94" s="16"/>
      <c r="O94" s="22"/>
      <c r="P94" s="22"/>
      <c r="Q94"/>
      <c r="R94"/>
      <c r="S94"/>
      <c r="T94"/>
      <c r="U94"/>
      <c r="V94"/>
      <c r="W94"/>
    </row>
    <row r="95" spans="1:48" x14ac:dyDescent="0.6">
      <c r="A95" s="13"/>
      <c r="B95" s="13"/>
      <c r="C95" s="21"/>
      <c r="D95" s="21"/>
      <c r="E95" s="16"/>
      <c r="F95" s="23"/>
      <c r="G95" s="23"/>
      <c r="H95" s="16" t="s">
        <v>63</v>
      </c>
      <c r="I95" s="21"/>
      <c r="J95" s="16"/>
      <c r="K95" s="19"/>
      <c r="L95" s="16"/>
      <c r="M95" s="16">
        <v>16</v>
      </c>
      <c r="N95" s="16">
        <v>6</v>
      </c>
      <c r="O95" s="22">
        <v>45470</v>
      </c>
      <c r="P95" s="22">
        <v>45471</v>
      </c>
      <c r="Q95"/>
      <c r="R95"/>
      <c r="S95"/>
      <c r="T95"/>
      <c r="U95"/>
      <c r="V95"/>
      <c r="W95"/>
      <c r="AU95">
        <v>8</v>
      </c>
      <c r="AV95">
        <v>8</v>
      </c>
    </row>
    <row r="96" spans="1:48" x14ac:dyDescent="0.6">
      <c r="A96" s="13" t="s">
        <v>91</v>
      </c>
      <c r="B96" s="13" t="s">
        <v>67</v>
      </c>
      <c r="C96" s="14" t="s">
        <v>96</v>
      </c>
      <c r="D96" s="15" t="s">
        <v>97</v>
      </c>
      <c r="E96" s="16" t="s">
        <v>41</v>
      </c>
      <c r="F96" s="23" t="s">
        <v>75</v>
      </c>
      <c r="G96" s="23"/>
      <c r="H96" s="24"/>
      <c r="I96" s="14" t="s">
        <v>18</v>
      </c>
      <c r="J96" s="16">
        <v>15</v>
      </c>
      <c r="K96" s="18">
        <f>J96/N97</f>
        <v>5</v>
      </c>
      <c r="L96" s="19">
        <v>4</v>
      </c>
      <c r="M96" s="16"/>
      <c r="N96" s="16"/>
      <c r="O96" s="22"/>
      <c r="P96" s="22"/>
      <c r="Q96"/>
      <c r="R96"/>
      <c r="S96"/>
      <c r="T96"/>
      <c r="U96"/>
      <c r="V96"/>
      <c r="W96"/>
    </row>
    <row r="97" spans="1:52" x14ac:dyDescent="0.6">
      <c r="A97" s="13"/>
      <c r="B97" s="13"/>
      <c r="C97" s="21"/>
      <c r="D97" s="21"/>
      <c r="E97" s="16"/>
      <c r="F97" s="23"/>
      <c r="G97" s="23"/>
      <c r="H97" s="16" t="s">
        <v>54</v>
      </c>
      <c r="I97" s="21"/>
      <c r="J97" s="16"/>
      <c r="K97" s="19"/>
      <c r="L97" s="16"/>
      <c r="M97" s="16">
        <v>3</v>
      </c>
      <c r="N97" s="16">
        <v>3</v>
      </c>
      <c r="O97" s="22">
        <v>45474</v>
      </c>
      <c r="P97" s="22">
        <v>45474</v>
      </c>
      <c r="Q97"/>
      <c r="R97"/>
      <c r="S97"/>
      <c r="T97"/>
      <c r="U97"/>
      <c r="V97"/>
      <c r="W97"/>
      <c r="AY97">
        <v>3</v>
      </c>
    </row>
    <row r="98" spans="1:52" x14ac:dyDescent="0.6">
      <c r="A98" s="13"/>
      <c r="B98" s="13"/>
      <c r="C98" s="21"/>
      <c r="D98" s="21"/>
      <c r="E98" s="16"/>
      <c r="F98" s="23"/>
      <c r="G98" s="23"/>
      <c r="H98" s="24" t="s">
        <v>55</v>
      </c>
      <c r="I98" s="21"/>
      <c r="J98" s="16"/>
      <c r="K98" s="19"/>
      <c r="L98" s="16"/>
      <c r="M98" s="16">
        <v>6</v>
      </c>
      <c r="N98" s="16">
        <v>3</v>
      </c>
      <c r="O98" s="22">
        <v>45474</v>
      </c>
      <c r="P98" s="22">
        <v>45474</v>
      </c>
      <c r="Q98"/>
      <c r="R98"/>
      <c r="S98"/>
      <c r="T98"/>
      <c r="U98"/>
      <c r="V98"/>
      <c r="W98"/>
      <c r="AY98">
        <v>6</v>
      </c>
    </row>
    <row r="99" spans="1:52" x14ac:dyDescent="0.6">
      <c r="A99" s="13"/>
      <c r="B99" s="13"/>
      <c r="C99" s="21"/>
      <c r="D99" s="21"/>
      <c r="E99" s="16"/>
      <c r="F99" s="23"/>
      <c r="G99" s="23"/>
      <c r="H99" s="16" t="s">
        <v>56</v>
      </c>
      <c r="I99" s="21"/>
      <c r="J99" s="16"/>
      <c r="K99" s="19"/>
      <c r="L99" s="16"/>
      <c r="M99" s="16">
        <v>3</v>
      </c>
      <c r="N99" s="16">
        <v>3</v>
      </c>
      <c r="O99" s="22">
        <v>45474</v>
      </c>
      <c r="P99" s="22">
        <v>45474</v>
      </c>
      <c r="Q99"/>
      <c r="R99"/>
      <c r="S99"/>
      <c r="T99"/>
      <c r="U99"/>
      <c r="V99"/>
      <c r="W99"/>
      <c r="AY99">
        <v>3</v>
      </c>
    </row>
    <row r="100" spans="1:52" x14ac:dyDescent="0.6">
      <c r="A100" s="13"/>
      <c r="B100" s="13"/>
      <c r="C100" s="21"/>
      <c r="D100" s="21"/>
      <c r="E100" s="16"/>
      <c r="F100" s="23"/>
      <c r="G100" s="23"/>
      <c r="H100" s="24" t="s">
        <v>59</v>
      </c>
      <c r="I100" s="21"/>
      <c r="J100" s="16"/>
      <c r="K100" s="19"/>
      <c r="L100" s="16"/>
      <c r="M100" s="16">
        <v>3</v>
      </c>
      <c r="N100" s="16">
        <v>3</v>
      </c>
      <c r="O100" s="22">
        <v>45474</v>
      </c>
      <c r="P100" s="22">
        <v>45474</v>
      </c>
      <c r="Q100"/>
      <c r="R100"/>
      <c r="S100"/>
      <c r="T100"/>
      <c r="U100"/>
      <c r="V100"/>
      <c r="W100"/>
      <c r="AY100">
        <v>3</v>
      </c>
    </row>
    <row r="101" spans="1:52" x14ac:dyDescent="0.6">
      <c r="A101" s="13" t="s">
        <v>91</v>
      </c>
      <c r="B101" s="13" t="s">
        <v>67</v>
      </c>
      <c r="C101" s="14" t="s">
        <v>96</v>
      </c>
      <c r="D101" s="15" t="s">
        <v>97</v>
      </c>
      <c r="E101" s="16" t="s">
        <v>42</v>
      </c>
      <c r="F101" s="23" t="s">
        <v>76</v>
      </c>
      <c r="G101" s="23"/>
      <c r="H101" s="16"/>
      <c r="I101" s="14" t="s">
        <v>18</v>
      </c>
      <c r="J101" s="16">
        <v>15</v>
      </c>
      <c r="K101" s="18">
        <f>J101/N102</f>
        <v>5</v>
      </c>
      <c r="L101" s="19">
        <v>4</v>
      </c>
      <c r="M101" s="16"/>
      <c r="N101" s="16"/>
      <c r="O101" s="22"/>
      <c r="P101" s="22"/>
      <c r="Q101"/>
      <c r="R101"/>
      <c r="S101"/>
      <c r="T101"/>
      <c r="U101"/>
      <c r="V101"/>
      <c r="W101"/>
    </row>
    <row r="102" spans="1:52" x14ac:dyDescent="0.6">
      <c r="A102" s="13"/>
      <c r="B102" s="13"/>
      <c r="C102" s="21"/>
      <c r="D102" s="21"/>
      <c r="E102" s="16"/>
      <c r="F102" s="23"/>
      <c r="G102" s="23"/>
      <c r="H102" s="24" t="s">
        <v>54</v>
      </c>
      <c r="I102" s="21"/>
      <c r="J102" s="16"/>
      <c r="K102" s="19"/>
      <c r="L102" s="16"/>
      <c r="M102" s="16">
        <v>3</v>
      </c>
      <c r="N102" s="16">
        <v>3</v>
      </c>
      <c r="O102" s="22">
        <v>45474</v>
      </c>
      <c r="P102" s="22">
        <v>45474</v>
      </c>
      <c r="Q102"/>
      <c r="R102"/>
      <c r="S102"/>
      <c r="T102"/>
      <c r="U102"/>
      <c r="V102"/>
      <c r="W102"/>
      <c r="AY102">
        <v>3</v>
      </c>
    </row>
    <row r="103" spans="1:52" x14ac:dyDescent="0.6">
      <c r="A103" s="13"/>
      <c r="B103" s="13"/>
      <c r="C103" s="21"/>
      <c r="D103" s="21"/>
      <c r="E103" s="16"/>
      <c r="F103" s="23"/>
      <c r="G103" s="23"/>
      <c r="H103" s="16" t="s">
        <v>55</v>
      </c>
      <c r="I103" s="21"/>
      <c r="J103" s="16"/>
      <c r="K103" s="19"/>
      <c r="L103" s="16"/>
      <c r="M103" s="16">
        <v>6</v>
      </c>
      <c r="N103" s="16">
        <v>3</v>
      </c>
      <c r="O103" s="22">
        <v>45474</v>
      </c>
      <c r="P103" s="22">
        <v>45474</v>
      </c>
      <c r="Q103"/>
      <c r="R103"/>
      <c r="S103"/>
      <c r="T103"/>
      <c r="U103"/>
      <c r="V103"/>
      <c r="W103"/>
      <c r="AY103">
        <v>6</v>
      </c>
    </row>
    <row r="104" spans="1:52" x14ac:dyDescent="0.6">
      <c r="A104" s="13"/>
      <c r="B104" s="13"/>
      <c r="C104" s="21"/>
      <c r="D104" s="21"/>
      <c r="E104" s="16"/>
      <c r="F104" s="23"/>
      <c r="G104" s="23"/>
      <c r="H104" s="24" t="s">
        <v>56</v>
      </c>
      <c r="I104" s="21"/>
      <c r="J104" s="16"/>
      <c r="K104" s="19"/>
      <c r="L104" s="16"/>
      <c r="M104" s="16">
        <v>3</v>
      </c>
      <c r="N104" s="16">
        <v>3</v>
      </c>
      <c r="O104" s="22">
        <v>45474</v>
      </c>
      <c r="P104" s="22">
        <v>45474</v>
      </c>
      <c r="Q104"/>
      <c r="R104"/>
      <c r="S104"/>
      <c r="T104"/>
      <c r="U104"/>
      <c r="V104"/>
      <c r="W104"/>
      <c r="AY104">
        <v>3</v>
      </c>
    </row>
    <row r="105" spans="1:52" x14ac:dyDescent="0.6">
      <c r="A105" s="13"/>
      <c r="B105" s="13"/>
      <c r="C105" s="21"/>
      <c r="D105" s="21"/>
      <c r="E105" s="16"/>
      <c r="F105" s="23"/>
      <c r="G105" s="23"/>
      <c r="H105" s="16" t="s">
        <v>59</v>
      </c>
      <c r="I105" s="21"/>
      <c r="J105" s="16"/>
      <c r="K105" s="19"/>
      <c r="L105" s="16"/>
      <c r="M105" s="16">
        <v>3</v>
      </c>
      <c r="N105" s="16">
        <v>3</v>
      </c>
      <c r="O105" s="22">
        <v>45474</v>
      </c>
      <c r="P105" s="22">
        <v>45474</v>
      </c>
      <c r="Q105"/>
      <c r="R105"/>
      <c r="S105"/>
      <c r="T105"/>
      <c r="U105"/>
      <c r="V105"/>
      <c r="W105"/>
      <c r="AY105">
        <v>3</v>
      </c>
    </row>
    <row r="106" spans="1:52" x14ac:dyDescent="0.6">
      <c r="A106" s="13" t="s">
        <v>91</v>
      </c>
      <c r="B106" s="13" t="s">
        <v>67</v>
      </c>
      <c r="C106" s="14" t="s">
        <v>96</v>
      </c>
      <c r="D106" s="15" t="s">
        <v>97</v>
      </c>
      <c r="E106" s="16" t="s">
        <v>43</v>
      </c>
      <c r="F106" s="23" t="s">
        <v>77</v>
      </c>
      <c r="G106" s="23"/>
      <c r="H106" s="24"/>
      <c r="I106" s="14" t="s">
        <v>18</v>
      </c>
      <c r="J106" s="16">
        <v>30</v>
      </c>
      <c r="K106" s="18">
        <f>J106/N107</f>
        <v>5</v>
      </c>
      <c r="L106" s="19">
        <v>4</v>
      </c>
      <c r="M106" s="16"/>
      <c r="N106" s="16"/>
      <c r="O106" s="22"/>
      <c r="P106" s="22"/>
      <c r="Q106"/>
      <c r="R106"/>
      <c r="S106"/>
      <c r="T106"/>
      <c r="U106"/>
      <c r="V106"/>
      <c r="W106"/>
    </row>
    <row r="107" spans="1:52" x14ac:dyDescent="0.6">
      <c r="A107" s="13"/>
      <c r="B107" s="13"/>
      <c r="C107" s="21"/>
      <c r="D107" s="21"/>
      <c r="E107" s="16"/>
      <c r="F107" s="23"/>
      <c r="G107" s="23"/>
      <c r="H107" s="16" t="s">
        <v>54</v>
      </c>
      <c r="I107" s="21"/>
      <c r="J107" s="16"/>
      <c r="K107" s="19"/>
      <c r="L107" s="16"/>
      <c r="M107" s="16">
        <v>6</v>
      </c>
      <c r="N107" s="16">
        <v>6</v>
      </c>
      <c r="O107" s="22">
        <v>45475</v>
      </c>
      <c r="P107" s="22">
        <v>45475</v>
      </c>
      <c r="Q107"/>
      <c r="R107"/>
      <c r="S107"/>
      <c r="T107"/>
      <c r="U107"/>
      <c r="V107"/>
      <c r="W107"/>
      <c r="AZ107">
        <v>6</v>
      </c>
    </row>
    <row r="108" spans="1:52" x14ac:dyDescent="0.6">
      <c r="A108" s="13"/>
      <c r="B108" s="13"/>
      <c r="C108" s="21"/>
      <c r="D108" s="21"/>
      <c r="E108" s="16"/>
      <c r="F108" s="23"/>
      <c r="G108" s="23"/>
      <c r="H108" s="24" t="s">
        <v>55</v>
      </c>
      <c r="I108" s="21"/>
      <c r="J108" s="16"/>
      <c r="K108" s="19"/>
      <c r="L108" s="16"/>
      <c r="M108" s="16">
        <v>12</v>
      </c>
      <c r="N108" s="16">
        <v>6</v>
      </c>
      <c r="O108" s="22">
        <v>45475</v>
      </c>
      <c r="P108" s="22">
        <v>45475</v>
      </c>
      <c r="Q108"/>
      <c r="R108"/>
      <c r="S108"/>
      <c r="T108"/>
      <c r="U108"/>
      <c r="V108"/>
      <c r="W108"/>
      <c r="AZ108">
        <v>12</v>
      </c>
    </row>
    <row r="109" spans="1:52" x14ac:dyDescent="0.6">
      <c r="A109" s="13"/>
      <c r="B109" s="13"/>
      <c r="C109" s="21"/>
      <c r="D109" s="21"/>
      <c r="E109" s="16"/>
      <c r="F109" s="23"/>
      <c r="G109" s="23"/>
      <c r="H109" s="16" t="s">
        <v>56</v>
      </c>
      <c r="I109" s="21"/>
      <c r="J109" s="16"/>
      <c r="K109" s="19"/>
      <c r="L109" s="16"/>
      <c r="M109" s="16">
        <v>6</v>
      </c>
      <c r="N109" s="16">
        <v>6</v>
      </c>
      <c r="O109" s="22">
        <v>45475</v>
      </c>
      <c r="P109" s="22">
        <v>45475</v>
      </c>
      <c r="Q109"/>
      <c r="R109"/>
      <c r="S109"/>
      <c r="T109"/>
      <c r="U109"/>
      <c r="V109"/>
      <c r="W109"/>
      <c r="AZ109">
        <v>6</v>
      </c>
    </row>
    <row r="110" spans="1:52" x14ac:dyDescent="0.6">
      <c r="A110" s="13"/>
      <c r="B110" s="13"/>
      <c r="C110" s="21"/>
      <c r="D110" s="21"/>
      <c r="E110" s="16"/>
      <c r="F110" s="23"/>
      <c r="G110" s="23"/>
      <c r="H110" s="24" t="s">
        <v>59</v>
      </c>
      <c r="I110" s="21"/>
      <c r="J110" s="16"/>
      <c r="K110" s="19"/>
      <c r="L110" s="16"/>
      <c r="M110" s="16">
        <v>6</v>
      </c>
      <c r="N110" s="16">
        <v>6</v>
      </c>
      <c r="O110" s="22">
        <v>45475</v>
      </c>
      <c r="P110" s="22">
        <v>45475</v>
      </c>
      <c r="Q110"/>
      <c r="R110"/>
      <c r="S110"/>
      <c r="T110"/>
      <c r="U110"/>
      <c r="V110"/>
      <c r="W110"/>
      <c r="AZ110">
        <v>6</v>
      </c>
    </row>
    <row r="111" spans="1:52" x14ac:dyDescent="0.6">
      <c r="A111" s="13" t="s">
        <v>91</v>
      </c>
      <c r="B111" s="13" t="s">
        <v>67</v>
      </c>
      <c r="C111" s="14" t="s">
        <v>96</v>
      </c>
      <c r="D111" s="15" t="s">
        <v>97</v>
      </c>
      <c r="E111" s="16" t="s">
        <v>44</v>
      </c>
      <c r="F111" s="23" t="s">
        <v>78</v>
      </c>
      <c r="G111" s="23"/>
      <c r="H111" s="16"/>
      <c r="I111" s="14" t="s">
        <v>18</v>
      </c>
      <c r="J111" s="16">
        <v>0</v>
      </c>
      <c r="K111" s="18"/>
      <c r="L111" s="19">
        <v>4</v>
      </c>
      <c r="M111" s="16"/>
      <c r="N111" s="16"/>
      <c r="O111" s="22"/>
      <c r="P111" s="22"/>
      <c r="Q111"/>
      <c r="R111"/>
      <c r="S111"/>
      <c r="T111"/>
      <c r="U111"/>
      <c r="V111"/>
      <c r="W111"/>
    </row>
    <row r="112" spans="1:52" x14ac:dyDescent="0.6">
      <c r="A112" s="13"/>
      <c r="B112" s="13"/>
      <c r="C112" s="21"/>
      <c r="D112" s="21"/>
      <c r="E112" s="16"/>
      <c r="F112" s="23"/>
      <c r="G112" s="23"/>
      <c r="H112" s="24" t="s">
        <v>54</v>
      </c>
      <c r="I112" s="21"/>
      <c r="J112" s="16"/>
      <c r="K112" s="19"/>
      <c r="L112" s="16"/>
      <c r="M112" s="16">
        <v>0</v>
      </c>
      <c r="N112" s="16">
        <v>0</v>
      </c>
      <c r="O112" s="22">
        <v>45475</v>
      </c>
      <c r="P112" s="22">
        <v>45475</v>
      </c>
      <c r="Q112"/>
      <c r="R112"/>
      <c r="S112"/>
      <c r="T112"/>
      <c r="U112"/>
      <c r="V112"/>
      <c r="W112"/>
      <c r="AZ112">
        <v>0</v>
      </c>
    </row>
    <row r="113" spans="1:58" x14ac:dyDescent="0.6">
      <c r="A113" s="13"/>
      <c r="B113" s="13"/>
      <c r="C113" s="21"/>
      <c r="D113" s="21"/>
      <c r="E113" s="16"/>
      <c r="F113" s="23"/>
      <c r="G113" s="23"/>
      <c r="H113" s="16" t="s">
        <v>55</v>
      </c>
      <c r="I113" s="21"/>
      <c r="J113" s="16"/>
      <c r="K113" s="19"/>
      <c r="L113" s="16"/>
      <c r="M113" s="16">
        <v>0</v>
      </c>
      <c r="N113" s="16">
        <v>0</v>
      </c>
      <c r="O113" s="22">
        <v>45475</v>
      </c>
      <c r="P113" s="22">
        <v>45475</v>
      </c>
      <c r="Q113"/>
      <c r="R113"/>
      <c r="S113"/>
      <c r="T113"/>
      <c r="U113"/>
      <c r="V113"/>
      <c r="W113"/>
      <c r="AZ113">
        <v>0</v>
      </c>
    </row>
    <row r="114" spans="1:58" x14ac:dyDescent="0.6">
      <c r="A114" s="13"/>
      <c r="B114" s="13"/>
      <c r="C114" s="21"/>
      <c r="D114" s="21"/>
      <c r="E114" s="16"/>
      <c r="F114" s="23"/>
      <c r="G114" s="23"/>
      <c r="H114" s="24" t="s">
        <v>56</v>
      </c>
      <c r="I114" s="21"/>
      <c r="J114" s="16"/>
      <c r="K114" s="19"/>
      <c r="L114" s="16"/>
      <c r="M114" s="16">
        <v>0</v>
      </c>
      <c r="N114" s="16">
        <v>0</v>
      </c>
      <c r="O114" s="22">
        <v>45475</v>
      </c>
      <c r="P114" s="22">
        <v>45475</v>
      </c>
      <c r="Q114"/>
      <c r="R114"/>
      <c r="S114"/>
      <c r="T114"/>
      <c r="U114"/>
      <c r="V114"/>
      <c r="W114"/>
      <c r="AZ114">
        <v>0</v>
      </c>
    </row>
    <row r="115" spans="1:58" x14ac:dyDescent="0.6">
      <c r="A115" s="13"/>
      <c r="B115" s="13"/>
      <c r="C115" s="21"/>
      <c r="D115" s="21"/>
      <c r="E115" s="16"/>
      <c r="F115" s="23"/>
      <c r="G115" s="23"/>
      <c r="H115" s="16" t="s">
        <v>59</v>
      </c>
      <c r="I115" s="21"/>
      <c r="J115" s="16"/>
      <c r="K115" s="19"/>
      <c r="L115" s="16"/>
      <c r="M115" s="16">
        <v>0</v>
      </c>
      <c r="N115" s="16">
        <v>0</v>
      </c>
      <c r="O115" s="22">
        <v>45475</v>
      </c>
      <c r="P115" s="22">
        <v>45475</v>
      </c>
      <c r="Q115"/>
      <c r="R115"/>
      <c r="S115"/>
      <c r="T115"/>
      <c r="U115"/>
      <c r="V115"/>
      <c r="W115"/>
      <c r="AZ115">
        <v>0</v>
      </c>
    </row>
    <row r="116" spans="1:58" x14ac:dyDescent="0.6">
      <c r="A116" s="13" t="s">
        <v>91</v>
      </c>
      <c r="B116" s="13" t="s">
        <v>68</v>
      </c>
      <c r="C116" s="14" t="s">
        <v>96</v>
      </c>
      <c r="D116" s="15" t="s">
        <v>97</v>
      </c>
      <c r="E116" s="16" t="s">
        <v>45</v>
      </c>
      <c r="F116" s="23" t="s">
        <v>79</v>
      </c>
      <c r="G116" s="23"/>
      <c r="H116" s="24"/>
      <c r="I116" s="14" t="s">
        <v>18</v>
      </c>
      <c r="J116" s="16">
        <v>12</v>
      </c>
      <c r="K116" s="18">
        <f>J116/N117</f>
        <v>2</v>
      </c>
      <c r="L116" s="19">
        <v>2</v>
      </c>
      <c r="M116" s="16"/>
      <c r="N116" s="16"/>
      <c r="O116" s="22"/>
      <c r="P116" s="22"/>
      <c r="Q116"/>
      <c r="R116"/>
      <c r="S116"/>
      <c r="T116"/>
      <c r="U116"/>
      <c r="V116"/>
      <c r="W116"/>
    </row>
    <row r="117" spans="1:58" x14ac:dyDescent="0.6">
      <c r="A117" s="13"/>
      <c r="B117" s="13"/>
      <c r="C117" s="21"/>
      <c r="D117" s="21"/>
      <c r="E117" s="16"/>
      <c r="F117" s="23"/>
      <c r="G117" s="23"/>
      <c r="H117" s="16" t="s">
        <v>80</v>
      </c>
      <c r="I117" s="21"/>
      <c r="J117" s="16"/>
      <c r="K117" s="19"/>
      <c r="L117" s="16"/>
      <c r="M117" s="16">
        <v>6</v>
      </c>
      <c r="N117" s="16">
        <v>6</v>
      </c>
      <c r="O117" s="22">
        <v>45476</v>
      </c>
      <c r="P117" s="22">
        <v>45476</v>
      </c>
      <c r="Q117"/>
      <c r="R117"/>
      <c r="S117"/>
      <c r="T117"/>
      <c r="U117"/>
      <c r="V117"/>
      <c r="W117"/>
      <c r="BA117">
        <v>6</v>
      </c>
    </row>
    <row r="118" spans="1:58" x14ac:dyDescent="0.6">
      <c r="A118" s="13"/>
      <c r="B118" s="13"/>
      <c r="C118" s="21"/>
      <c r="D118" s="21"/>
      <c r="E118" s="16"/>
      <c r="F118" s="23"/>
      <c r="G118" s="23"/>
      <c r="H118" s="16" t="s">
        <v>81</v>
      </c>
      <c r="I118" s="21"/>
      <c r="J118" s="16"/>
      <c r="K118" s="19"/>
      <c r="L118" s="16"/>
      <c r="M118" s="16">
        <v>6</v>
      </c>
      <c r="N118" s="16">
        <v>6</v>
      </c>
      <c r="O118" s="22">
        <v>45476</v>
      </c>
      <c r="P118" s="22">
        <v>45476</v>
      </c>
      <c r="Q118"/>
      <c r="R118"/>
      <c r="S118"/>
      <c r="T118"/>
      <c r="U118"/>
      <c r="V118"/>
      <c r="W118"/>
      <c r="BA118">
        <v>6</v>
      </c>
    </row>
    <row r="119" spans="1:58" x14ac:dyDescent="0.6">
      <c r="A119" s="13" t="s">
        <v>91</v>
      </c>
      <c r="B119" s="13" t="s">
        <v>68</v>
      </c>
      <c r="C119" s="14" t="s">
        <v>96</v>
      </c>
      <c r="D119" s="15" t="s">
        <v>97</v>
      </c>
      <c r="E119" s="16" t="s">
        <v>46</v>
      </c>
      <c r="F119" s="23" t="s">
        <v>82</v>
      </c>
      <c r="G119" s="23"/>
      <c r="H119" s="16"/>
      <c r="I119" s="14" t="s">
        <v>18</v>
      </c>
      <c r="J119" s="16">
        <v>12</v>
      </c>
      <c r="K119" s="18">
        <f>J119/N120</f>
        <v>2</v>
      </c>
      <c r="L119" s="19">
        <v>2</v>
      </c>
      <c r="M119" s="16"/>
      <c r="N119" s="16"/>
      <c r="O119" s="22"/>
      <c r="P119" s="22"/>
      <c r="Q119"/>
      <c r="R119"/>
      <c r="S119"/>
      <c r="T119"/>
      <c r="U119"/>
      <c r="V119"/>
      <c r="W119"/>
    </row>
    <row r="120" spans="1:58" x14ac:dyDescent="0.6">
      <c r="A120" s="13"/>
      <c r="B120" s="13"/>
      <c r="C120" s="21"/>
      <c r="D120" s="21"/>
      <c r="E120" s="16"/>
      <c r="F120" s="23"/>
      <c r="G120" s="23"/>
      <c r="H120" s="16" t="s">
        <v>80</v>
      </c>
      <c r="I120" s="21"/>
      <c r="J120" s="16"/>
      <c r="K120" s="19"/>
      <c r="L120" s="16"/>
      <c r="M120" s="16">
        <v>6</v>
      </c>
      <c r="N120" s="16">
        <v>6</v>
      </c>
      <c r="O120" s="22">
        <v>45477</v>
      </c>
      <c r="P120" s="22">
        <v>45477</v>
      </c>
      <c r="Q120"/>
      <c r="R120"/>
      <c r="S120"/>
      <c r="T120"/>
      <c r="U120"/>
      <c r="V120"/>
      <c r="W120"/>
      <c r="BB120">
        <v>6</v>
      </c>
    </row>
    <row r="121" spans="1:58" x14ac:dyDescent="0.6">
      <c r="A121" s="13"/>
      <c r="B121" s="13"/>
      <c r="C121" s="21"/>
      <c r="D121" s="21"/>
      <c r="E121" s="23"/>
      <c r="F121" s="23"/>
      <c r="G121" s="23"/>
      <c r="H121" s="16" t="s">
        <v>81</v>
      </c>
      <c r="I121" s="21"/>
      <c r="J121" s="16"/>
      <c r="K121" s="19"/>
      <c r="L121" s="13"/>
      <c r="M121" s="16">
        <v>6</v>
      </c>
      <c r="N121" s="16">
        <v>6</v>
      </c>
      <c r="O121" s="22">
        <v>45477</v>
      </c>
      <c r="P121" s="22">
        <v>45477</v>
      </c>
      <c r="Q121"/>
      <c r="R121"/>
      <c r="S121"/>
      <c r="T121"/>
      <c r="U121"/>
      <c r="V121"/>
      <c r="W121"/>
      <c r="BB121">
        <v>6</v>
      </c>
    </row>
    <row r="122" spans="1:58" x14ac:dyDescent="0.6">
      <c r="A122" s="13" t="s">
        <v>91</v>
      </c>
      <c r="B122" s="13" t="s">
        <v>68</v>
      </c>
      <c r="C122" s="14" t="s">
        <v>96</v>
      </c>
      <c r="D122" s="15" t="s">
        <v>97</v>
      </c>
      <c r="E122" s="23" t="s">
        <v>47</v>
      </c>
      <c r="F122" s="23" t="s">
        <v>83</v>
      </c>
      <c r="G122" s="23"/>
      <c r="H122" s="23"/>
      <c r="I122" s="14" t="s">
        <v>18</v>
      </c>
      <c r="J122" s="23">
        <v>12</v>
      </c>
      <c r="K122" s="18">
        <f>J122/N123</f>
        <v>2</v>
      </c>
      <c r="L122" s="19">
        <v>2</v>
      </c>
      <c r="M122" s="23"/>
      <c r="N122" s="23"/>
      <c r="O122" s="25"/>
      <c r="P122" s="25"/>
    </row>
    <row r="123" spans="1:58" x14ac:dyDescent="0.6">
      <c r="A123" s="13"/>
      <c r="B123" s="13"/>
      <c r="C123" s="21"/>
      <c r="D123" s="21"/>
      <c r="E123" s="23"/>
      <c r="F123" s="23"/>
      <c r="G123" s="23"/>
      <c r="H123" s="23" t="s">
        <v>80</v>
      </c>
      <c r="I123" s="21"/>
      <c r="J123" s="23"/>
      <c r="K123" s="23"/>
      <c r="L123" s="23"/>
      <c r="M123" s="23">
        <v>6</v>
      </c>
      <c r="N123" s="23">
        <v>6</v>
      </c>
      <c r="O123" s="25">
        <v>45478</v>
      </c>
      <c r="P123" s="25">
        <v>45478</v>
      </c>
      <c r="BC123">
        <v>6</v>
      </c>
    </row>
    <row r="124" spans="1:58" x14ac:dyDescent="0.6">
      <c r="A124" s="13"/>
      <c r="B124" s="13"/>
      <c r="C124" s="21"/>
      <c r="D124" s="21"/>
      <c r="E124" s="23"/>
      <c r="F124" s="23"/>
      <c r="G124" s="23"/>
      <c r="H124" s="23" t="s">
        <v>81</v>
      </c>
      <c r="I124" s="21"/>
      <c r="J124" s="23"/>
      <c r="K124" s="23"/>
      <c r="L124" s="23"/>
      <c r="M124" s="23">
        <v>6</v>
      </c>
      <c r="N124" s="23">
        <v>6</v>
      </c>
      <c r="O124" s="25">
        <v>45478</v>
      </c>
      <c r="P124" s="25">
        <v>45478</v>
      </c>
      <c r="BC124">
        <v>6</v>
      </c>
    </row>
    <row r="125" spans="1:58" x14ac:dyDescent="0.6">
      <c r="A125" s="13" t="s">
        <v>91</v>
      </c>
      <c r="B125" s="13" t="s">
        <v>68</v>
      </c>
      <c r="C125" s="14" t="s">
        <v>96</v>
      </c>
      <c r="D125" s="15" t="s">
        <v>97</v>
      </c>
      <c r="E125" s="23" t="s">
        <v>48</v>
      </c>
      <c r="F125" s="23" t="s">
        <v>84</v>
      </c>
      <c r="G125" s="23"/>
      <c r="H125" s="23"/>
      <c r="I125" s="14" t="s">
        <v>18</v>
      </c>
      <c r="J125" s="23">
        <v>12</v>
      </c>
      <c r="K125" s="18">
        <f>J125/N126</f>
        <v>2</v>
      </c>
      <c r="L125" s="19">
        <v>2</v>
      </c>
      <c r="M125" s="23"/>
      <c r="N125" s="23"/>
      <c r="O125" s="25"/>
      <c r="P125" s="25"/>
    </row>
    <row r="126" spans="1:58" x14ac:dyDescent="0.6">
      <c r="A126" s="13"/>
      <c r="B126" s="13"/>
      <c r="C126" s="21"/>
      <c r="D126" s="21"/>
      <c r="E126" s="23"/>
      <c r="F126" s="23"/>
      <c r="G126" s="23"/>
      <c r="H126" s="23" t="s">
        <v>80</v>
      </c>
      <c r="I126" s="21"/>
      <c r="J126" s="23"/>
      <c r="K126" s="23"/>
      <c r="L126" s="23"/>
      <c r="M126" s="23">
        <v>6</v>
      </c>
      <c r="N126" s="23">
        <v>6</v>
      </c>
      <c r="O126" s="25">
        <v>45481</v>
      </c>
      <c r="P126" s="25">
        <v>45481</v>
      </c>
      <c r="BF126">
        <v>6</v>
      </c>
    </row>
    <row r="127" spans="1:58" x14ac:dyDescent="0.6">
      <c r="A127" s="13"/>
      <c r="B127" s="13"/>
      <c r="C127" s="21"/>
      <c r="D127" s="21"/>
      <c r="E127" s="23"/>
      <c r="F127" s="23"/>
      <c r="G127" s="23"/>
      <c r="H127" s="23" t="s">
        <v>81</v>
      </c>
      <c r="I127" s="21"/>
      <c r="J127" s="23"/>
      <c r="K127" s="23"/>
      <c r="L127" s="23"/>
      <c r="M127" s="23">
        <v>6</v>
      </c>
      <c r="N127" s="23">
        <v>6</v>
      </c>
      <c r="O127" s="25">
        <v>45481</v>
      </c>
      <c r="P127" s="25">
        <v>45481</v>
      </c>
      <c r="BF127">
        <v>6</v>
      </c>
    </row>
    <row r="128" spans="1:58" x14ac:dyDescent="0.6">
      <c r="A128" s="13" t="s">
        <v>91</v>
      </c>
      <c r="B128" s="13" t="s">
        <v>68</v>
      </c>
      <c r="C128" s="14" t="s">
        <v>96</v>
      </c>
      <c r="D128" s="15" t="s">
        <v>97</v>
      </c>
      <c r="E128" s="23" t="s">
        <v>49</v>
      </c>
      <c r="F128" s="23" t="s">
        <v>85</v>
      </c>
      <c r="G128" s="23"/>
      <c r="H128" s="23"/>
      <c r="I128" s="14" t="s">
        <v>18</v>
      </c>
      <c r="J128" s="23">
        <v>4</v>
      </c>
      <c r="K128" s="18">
        <f>J128/N129</f>
        <v>2</v>
      </c>
      <c r="L128" s="19">
        <v>2</v>
      </c>
      <c r="M128" s="23"/>
      <c r="N128" s="23"/>
      <c r="O128" s="25"/>
      <c r="P128" s="25"/>
    </row>
    <row r="129" spans="1:62" x14ac:dyDescent="0.6">
      <c r="A129" s="13"/>
      <c r="B129" s="13"/>
      <c r="C129" s="21"/>
      <c r="D129" s="21"/>
      <c r="E129" s="23"/>
      <c r="F129" s="23"/>
      <c r="G129" s="23"/>
      <c r="H129" s="23" t="s">
        <v>80</v>
      </c>
      <c r="I129" s="21"/>
      <c r="J129" s="23"/>
      <c r="K129" s="23"/>
      <c r="L129" s="23"/>
      <c r="M129" s="23">
        <v>2</v>
      </c>
      <c r="N129" s="23">
        <v>2</v>
      </c>
      <c r="O129" s="25">
        <v>45481</v>
      </c>
      <c r="P129" s="25">
        <v>45481</v>
      </c>
      <c r="BF129">
        <v>2</v>
      </c>
    </row>
    <row r="130" spans="1:62" x14ac:dyDescent="0.6">
      <c r="A130" s="13"/>
      <c r="B130" s="13"/>
      <c r="C130" s="21"/>
      <c r="D130" s="21"/>
      <c r="E130" s="23"/>
      <c r="F130" s="23"/>
      <c r="G130" s="23"/>
      <c r="H130" s="23" t="s">
        <v>81</v>
      </c>
      <c r="I130" s="21"/>
      <c r="J130" s="23"/>
      <c r="K130" s="23"/>
      <c r="L130" s="23"/>
      <c r="M130" s="23">
        <v>2</v>
      </c>
      <c r="N130" s="23">
        <v>2</v>
      </c>
      <c r="O130" s="25">
        <v>45481</v>
      </c>
      <c r="P130" s="25">
        <v>45481</v>
      </c>
      <c r="BF130">
        <v>2</v>
      </c>
    </row>
    <row r="131" spans="1:62" x14ac:dyDescent="0.6">
      <c r="A131" s="13" t="s">
        <v>91</v>
      </c>
      <c r="B131" s="13" t="s">
        <v>69</v>
      </c>
      <c r="C131" s="14" t="s">
        <v>96</v>
      </c>
      <c r="D131" s="15" t="s">
        <v>97</v>
      </c>
      <c r="E131" s="23" t="s">
        <v>50</v>
      </c>
      <c r="F131" s="23" t="s">
        <v>86</v>
      </c>
      <c r="G131" s="23"/>
      <c r="H131" s="23"/>
      <c r="I131" s="14" t="s">
        <v>18</v>
      </c>
      <c r="J131" s="23">
        <v>160</v>
      </c>
      <c r="K131" s="18">
        <f>J131/N132</f>
        <v>4</v>
      </c>
      <c r="L131" s="19">
        <v>2</v>
      </c>
      <c r="M131" s="23"/>
      <c r="N131" s="23"/>
      <c r="O131" s="25"/>
      <c r="P131" s="25"/>
    </row>
    <row r="132" spans="1:62" x14ac:dyDescent="0.6">
      <c r="A132" s="13"/>
      <c r="B132" s="13"/>
      <c r="C132" s="21"/>
      <c r="D132" s="21"/>
      <c r="E132" s="23"/>
      <c r="F132" s="23"/>
      <c r="G132" s="23"/>
      <c r="H132" s="23" t="s">
        <v>71</v>
      </c>
      <c r="I132" s="21"/>
      <c r="J132" s="23"/>
      <c r="K132" s="23"/>
      <c r="L132" s="23"/>
      <c r="M132" s="23">
        <v>120</v>
      </c>
      <c r="N132" s="23">
        <v>40</v>
      </c>
      <c r="O132" s="25">
        <v>45481</v>
      </c>
      <c r="P132" s="25">
        <v>45485</v>
      </c>
      <c r="BF132">
        <v>24</v>
      </c>
      <c r="BG132">
        <v>24</v>
      </c>
      <c r="BH132">
        <v>24</v>
      </c>
      <c r="BI132">
        <v>24</v>
      </c>
      <c r="BJ132">
        <v>24</v>
      </c>
    </row>
    <row r="133" spans="1:62" x14ac:dyDescent="0.6">
      <c r="A133" s="13"/>
      <c r="B133" s="13"/>
      <c r="C133" s="21"/>
      <c r="D133" s="21"/>
      <c r="E133" s="23"/>
      <c r="F133" s="23"/>
      <c r="G133" s="23"/>
      <c r="H133" s="23" t="s">
        <v>72</v>
      </c>
      <c r="I133" s="21"/>
      <c r="J133" s="23"/>
      <c r="K133" s="23"/>
      <c r="L133" s="23"/>
      <c r="M133" s="23">
        <v>40</v>
      </c>
      <c r="N133" s="23">
        <v>40</v>
      </c>
      <c r="O133" s="25">
        <v>45481</v>
      </c>
      <c r="P133" s="25">
        <v>45485</v>
      </c>
      <c r="BF133">
        <v>8</v>
      </c>
      <c r="BG133">
        <v>8</v>
      </c>
      <c r="BH133">
        <v>8</v>
      </c>
      <c r="BI133">
        <v>8</v>
      </c>
      <c r="BJ133">
        <v>8</v>
      </c>
    </row>
  </sheetData>
  <autoFilter ref="A3:P133" xr:uid="{00000000-0009-0000-0000-000000000000}"/>
  <hyperlinks>
    <hyperlink ref="D4" r:id="rId1" xr:uid="{9EAD735A-26E4-48E8-8359-3EBF6F694B88}"/>
    <hyperlink ref="D7" r:id="rId2" xr:uid="{5D9E7825-F96C-4625-8A37-D7C44AA78CCF}"/>
    <hyperlink ref="D12" r:id="rId3" xr:uid="{C76866B9-35C8-4F64-BE55-7E04E69BB7D6}"/>
    <hyperlink ref="D17" r:id="rId4" xr:uid="{EE7B42C9-D5F3-4B9E-9291-AB8FC2F89145}"/>
    <hyperlink ref="D23" r:id="rId5" xr:uid="{1BED55AF-7721-4572-A2C6-6A99D674FC63}"/>
    <hyperlink ref="D29" r:id="rId6" xr:uid="{3B5AD757-1FA9-4DFE-9B5D-590EB8528AAA}"/>
    <hyperlink ref="D31" r:id="rId7" xr:uid="{F649ED25-E3F0-4615-8424-4FED8464A40F}"/>
    <hyperlink ref="D33" r:id="rId8" xr:uid="{13877C41-33A2-4A75-8ED6-4B28D86C4FC4}"/>
    <hyperlink ref="D38" r:id="rId9" xr:uid="{92B37F3E-CD27-4943-B69D-0F1EB959839B}"/>
    <hyperlink ref="D44" r:id="rId10" xr:uid="{D39C3AC0-CD22-49D0-B37E-B4FC841C3120}"/>
    <hyperlink ref="D50" r:id="rId11" xr:uid="{6D386E26-212B-4F13-B213-A31954AB53A4}"/>
    <hyperlink ref="D52" r:id="rId12" xr:uid="{EB637D55-9893-46E1-8461-B0C960AC8242}"/>
    <hyperlink ref="D54" r:id="rId13" xr:uid="{1B2CF437-EAEC-400F-9465-338096A33CF1}"/>
    <hyperlink ref="D59" r:id="rId14" xr:uid="{91EC3229-2B96-4CB8-91A6-9FD1D9414426}"/>
    <hyperlink ref="D65" r:id="rId15" xr:uid="{E2F83F6F-5FCE-4DE1-8225-2A96DAB78286}"/>
    <hyperlink ref="D71" r:id="rId16" xr:uid="{27236CA7-A681-455A-ABF8-20ED061F1BAC}"/>
    <hyperlink ref="D73" r:id="rId17" xr:uid="{C1B4E847-C762-42A5-AA42-C7B299F056D1}"/>
    <hyperlink ref="D75" r:id="rId18" xr:uid="{D269D730-BB0A-4105-A3F4-8E699CBDF381}"/>
    <hyperlink ref="D80" r:id="rId19" xr:uid="{BCBBB7F8-571D-4F12-B32E-6B497806E36B}"/>
    <hyperlink ref="D86" r:id="rId20" xr:uid="{A09C30DC-2EE6-4C70-BC9D-58700AFBA017}"/>
    <hyperlink ref="D92" r:id="rId21" xr:uid="{7270A3C4-8145-4E7B-9469-9026EEDC578B}"/>
    <hyperlink ref="D94" r:id="rId22" xr:uid="{F3BBF0E4-6AFD-4ECD-923E-B47108955B14}"/>
    <hyperlink ref="D96" r:id="rId23" xr:uid="{82712916-2D7C-49DB-AE36-AB87FD2101D4}"/>
    <hyperlink ref="D101" r:id="rId24" xr:uid="{6C5A2896-AAC4-422A-B379-3D5D3DB09ED1}"/>
    <hyperlink ref="D106" r:id="rId25" xr:uid="{E71A1A8F-F660-4A3E-99DF-7CCF6081AF32}"/>
    <hyperlink ref="D111" r:id="rId26" xr:uid="{6FE62650-FAB2-4507-AF3A-4534BCBF29DE}"/>
    <hyperlink ref="D116" r:id="rId27" xr:uid="{F0D952FD-A5AD-4A90-9DEA-0E9D0EF8868F}"/>
    <hyperlink ref="D119" r:id="rId28" xr:uid="{69E9A19E-9479-4957-A079-66F1A8261A1A}"/>
    <hyperlink ref="D122" r:id="rId29" xr:uid="{093F1F25-93C9-4C49-BBA5-4DE9B9211AE4}"/>
    <hyperlink ref="D125" r:id="rId30" xr:uid="{C7D2EAE4-24B7-4380-8BD9-8448A54A77DB}"/>
    <hyperlink ref="D128" r:id="rId31" xr:uid="{1BF334C7-A008-413C-8D90-192487477F9C}"/>
    <hyperlink ref="D131" r:id="rId32" xr:uid="{72A3221E-406E-4BBE-B781-62AA2733E883}"/>
  </hyperlinks>
  <pageMargins left="0.7" right="0.7" top="0.75" bottom="0.75" header="0.3" footer="0.3"/>
  <pageSetup orientation="portrait" horizontalDpi="1200" verticalDpi="12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2024-06-04T20:48:06Z</dcterms:modified>
</cp:coreProperties>
</file>