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LEKAPP\NEGOCIO\PROPUESTAS\SFR\"/>
    </mc:Choice>
  </mc:AlternateContent>
  <bookViews>
    <workbookView xWindow="-120" yWindow="-120" windowWidth="20730" windowHeight="11160" tabRatio="500"/>
  </bookViews>
  <sheets>
    <sheet name="LB " sheetId="12" r:id="rId1"/>
  </sheets>
  <definedNames>
    <definedName name="_xlnm._FilterDatabase" localSheetId="0" hidden="1">'LB '!$A$3:$P$47</definedName>
  </definedNames>
  <calcPr calcId="162913"/>
</workbook>
</file>

<file path=xl/calcChain.xml><?xml version="1.0" encoding="utf-8"?>
<calcChain xmlns="http://schemas.openxmlformats.org/spreadsheetml/2006/main">
  <c r="N45" i="12" l="1"/>
  <c r="N43" i="12" l="1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<sst xmlns="http://schemas.openxmlformats.org/spreadsheetml/2006/main" count="176" uniqueCount="86">
  <si>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</si>
  <si>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</si>
  <si>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</si>
  <si>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</si>
  <si>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</si>
  <si>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</si>
  <si>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</si>
  <si>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</si>
  <si>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</si>
  <si>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</si>
  <si>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</si>
  <si>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</si>
  <si>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</si>
  <si>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</si>
  <si>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</si>
  <si>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</si>
  <si>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</si>
  <si>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</si>
  <si>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</si>
  <si>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</si>
  <si>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</si>
  <si>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</si>
  <si>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</si>
  <si>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</si>
  <si>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</si>
  <si>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</si>
  <si>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</si>
  <si>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</si>
  <si>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</si>
  <si>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</si>
  <si>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</si>
  <si>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</si>
  <si>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</si>
  <si>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</si>
  <si>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</si>
  <si>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</si>
  <si>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TRAMO 9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</si>
  <si>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</si>
  <si>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</si>
  <si>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</si>
  <si>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</si>
  <si>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</si>
  <si>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</si>
  <si>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</si>
  <si>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</si>
  <si>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</si>
  <si>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</si>
  <si>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</si>
  <si>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</si>
  <si>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</si>
  <si>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</si>
  <si>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</si>
  <si>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</si>
  <si>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</si>
  <si>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</si>
  <si>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6.1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</si>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</sst>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7" fillId="0" borderId="0"/>
  </cellStyleXfs>
  <cellXfs count="32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11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8" fillId="2" borderId="0" xfId="1" applyNumberFormat="1" applyFont="1" applyFill="1" applyBorder="1" applyAlignment="1">
      <alignment horizontal="center" vertical="center" wrapText="1"/>
    </xf>
    <xf numFmtId="164" fontId="8" fillId="3" borderId="0" xfId="1" applyNumberFormat="1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0" fillId="0" borderId="0" xfId="3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hyperlink" Target="mailto:mecanic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8"/>
  <sheetViews>
    <sheetView tabSelected="1" topLeftCell="G1" zoomScale="85" zoomScaleNormal="85" workbookViewId="0">
      <selection activeCell="L1" sqref="L1"/>
    </sheetView>
  </sheetViews>
  <sheetFormatPr baseColWidth="10" defaultColWidth="11" defaultRowHeight="15.75" x14ac:dyDescent="0.25"/>
  <cols>
    <col min="1" max="1" width="19.125" style="2" customWidth="1"/>
    <col min="2" max="2" width="24.75" style="2" customWidth="1"/>
    <col min="3" max="3" width="18.125" style="2" customWidth="1"/>
    <col min="4" max="4" width="25" style="6" customWidth="1"/>
    <col min="5" max="5" width="22.625" style="2" customWidth="1"/>
    <col min="6" max="6" width="22" style="2" customWidth="1"/>
    <col min="7" max="7" width="22.875" style="2" customWidth="1"/>
    <col min="8" max="8" width="22.125" style="2" customWidth="1"/>
    <col min="9" max="9" width="16.125" style="2" customWidth="1"/>
    <col min="10" max="12" width="15.75" style="2" customWidth="1"/>
    <col min="13" max="13" width="10.37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16384" width="11" style="1"/>
  </cols>
  <sheetData>
    <row r="1" spans="1:74" s="3" customFormat="1" ht="32.25" customHeight="1" x14ac:dyDescent="0.25">
      <c r="A1" s="26" t="s">
        <v>80</v>
      </c>
      <c r="B1" s="26" t="s">
        <v>81</v>
      </c>
      <c r="C1" s="27" t="s">
        <v>57</v>
      </c>
      <c r="D1" s="26" t="s">
        <v>80</v>
      </c>
      <c r="E1" s="26"/>
      <c r="F1" s="26" t="s">
        <v>58</v>
      </c>
      <c r="G1" s="26" t="s">
        <v>80</v>
      </c>
      <c r="H1" s="28" t="s">
        <v>82</v>
      </c>
      <c r="I1" s="26" t="s">
        <v>59</v>
      </c>
      <c r="J1" s="29" t="s">
        <v>83</v>
      </c>
      <c r="K1" s="30" t="s">
        <v>84</v>
      </c>
      <c r="L1" s="31" t="s">
        <v>85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</row>
    <row r="2" spans="1:74" s="5" customFormat="1" ht="33.75" x14ac:dyDescent="0.25">
      <c r="A2" s="4" t="s">
        <v>60</v>
      </c>
      <c r="B2" s="28" t="s">
        <v>81</v>
      </c>
      <c r="C2" s="4" t="s">
        <v>58</v>
      </c>
      <c r="D2" s="28"/>
      <c r="E2" s="4" t="s">
        <v>61</v>
      </c>
      <c r="F2" s="28"/>
      <c r="G2" s="4" t="s">
        <v>62</v>
      </c>
      <c r="H2" s="28"/>
      <c r="I2" s="4" t="s">
        <v>63</v>
      </c>
      <c r="J2" s="28"/>
      <c r="K2" s="4" t="s">
        <v>64</v>
      </c>
      <c r="L2" s="28"/>
      <c r="M2" s="4" t="s">
        <v>65</v>
      </c>
      <c r="N2" s="28"/>
      <c r="O2" s="4" t="s">
        <v>66</v>
      </c>
      <c r="P2" s="28"/>
      <c r="Q2" s="4" t="s">
        <v>67</v>
      </c>
      <c r="R2" s="28"/>
      <c r="S2" s="4" t="s">
        <v>68</v>
      </c>
      <c r="T2" s="28"/>
      <c r="U2" s="4" t="s">
        <v>59</v>
      </c>
      <c r="V2" s="28"/>
      <c r="W2" s="4" t="s">
        <v>69</v>
      </c>
      <c r="X2" s="28"/>
      <c r="Y2" s="4" t="s">
        <v>70</v>
      </c>
      <c r="Z2" s="28"/>
      <c r="AA2" s="4" t="s">
        <v>71</v>
      </c>
      <c r="AB2" s="28"/>
      <c r="AC2" s="4" t="s">
        <v>72</v>
      </c>
      <c r="AD2" s="28"/>
      <c r="AE2" s="4" t="s">
        <v>73</v>
      </c>
      <c r="AF2" s="28"/>
      <c r="AG2" s="4" t="s">
        <v>74</v>
      </c>
      <c r="AH2" s="28"/>
      <c r="AI2" s="4" t="s">
        <v>75</v>
      </c>
      <c r="AJ2" s="28"/>
      <c r="AK2" s="4" t="s">
        <v>76</v>
      </c>
      <c r="AL2" s="28"/>
      <c r="AM2" s="4" t="s">
        <v>77</v>
      </c>
      <c r="AN2" s="28"/>
      <c r="AO2" s="4" t="s">
        <v>78</v>
      </c>
      <c r="AP2" s="28"/>
      <c r="AQ2" s="4" t="s">
        <v>79</v>
      </c>
      <c r="AR2" s="28" t="s">
        <v>56</v>
      </c>
    </row>
    <row r="3" spans="1:74" s="18" customFormat="1" ht="30" x14ac:dyDescent="0.25">
      <c r="A3" s="13" t="s">
        <v>0</v>
      </c>
      <c r="B3" s="14" t="s">
        <v>16</v>
      </c>
      <c r="C3" s="13" t="s">
        <v>1</v>
      </c>
      <c r="D3" s="13"/>
      <c r="E3" s="15" t="s">
        <v>2</v>
      </c>
      <c r="F3" s="15" t="s">
        <v>3</v>
      </c>
      <c r="G3" s="15" t="s">
        <v>9</v>
      </c>
      <c r="H3" s="16" t="s">
        <v>7</v>
      </c>
      <c r="I3" s="16" t="s">
        <v>10</v>
      </c>
      <c r="J3" s="16" t="s">
        <v>11</v>
      </c>
      <c r="K3" s="16" t="s">
        <v>12</v>
      </c>
      <c r="L3" s="16" t="s">
        <v>6</v>
      </c>
      <c r="M3" s="16" t="s">
        <v>4</v>
      </c>
      <c r="N3" s="16" t="s">
        <v>5</v>
      </c>
      <c r="O3" s="16" t="s">
        <v>14</v>
      </c>
      <c r="P3" s="16" t="s">
        <v>15</v>
      </c>
      <c r="Q3" s="17">
        <v>43935</v>
      </c>
      <c r="R3" s="17">
        <f>Q3+1</f>
        <v>43936</v>
      </c>
      <c r="S3" s="17">
        <f t="shared" ref="S3:W3" si="0">R3+1</f>
        <v>43937</v>
      </c>
      <c r="T3" s="17">
        <f t="shared" si="0"/>
        <v>43938</v>
      </c>
      <c r="U3" s="17">
        <f t="shared" si="0"/>
        <v>43939</v>
      </c>
      <c r="V3" s="17">
        <f t="shared" si="0"/>
        <v>43940</v>
      </c>
      <c r="W3" s="17">
        <f t="shared" si="0"/>
        <v>43941</v>
      </c>
      <c r="X3" s="17">
        <f t="shared" ref="X3" si="1">W3+1</f>
        <v>43942</v>
      </c>
      <c r="Y3" s="17">
        <f t="shared" ref="Y3" si="2">X3+1</f>
        <v>43943</v>
      </c>
      <c r="Z3" s="17">
        <f t="shared" ref="Z3" si="3">Y3+1</f>
        <v>43944</v>
      </c>
      <c r="AA3" s="17">
        <f t="shared" ref="AA3" si="4">Z3+1</f>
        <v>43945</v>
      </c>
      <c r="AB3" s="17">
        <f t="shared" ref="AB3" si="5">AA3+1</f>
        <v>43946</v>
      </c>
      <c r="AC3" s="17">
        <f t="shared" ref="AC3" si="6">AB3+1</f>
        <v>43947</v>
      </c>
      <c r="AD3" s="17">
        <f t="shared" ref="AD3" si="7">AC3+1</f>
        <v>43948</v>
      </c>
      <c r="AE3" s="17">
        <f t="shared" ref="AE3" si="8">AD3+1</f>
        <v>43949</v>
      </c>
      <c r="AF3" s="17">
        <f t="shared" ref="AF3" si="9">AE3+1</f>
        <v>43950</v>
      </c>
      <c r="AG3" s="17">
        <f t="shared" ref="AG3" si="10">AF3+1</f>
        <v>43951</v>
      </c>
      <c r="AH3" s="17">
        <f t="shared" ref="AH3" si="11">AG3+1</f>
        <v>43952</v>
      </c>
      <c r="AI3" s="17">
        <f t="shared" ref="AI3" si="12">AH3+1</f>
        <v>43953</v>
      </c>
      <c r="AJ3" s="17">
        <f t="shared" ref="AJ3" si="13">AI3+1</f>
        <v>43954</v>
      </c>
      <c r="AK3" s="17">
        <f t="shared" ref="AK3" si="14">AJ3+1</f>
        <v>43955</v>
      </c>
      <c r="AL3" s="17">
        <f t="shared" ref="AL3" si="15">AK3+1</f>
        <v>43956</v>
      </c>
      <c r="AM3" s="17">
        <f t="shared" ref="AM3" si="16">AL3+1</f>
        <v>43957</v>
      </c>
      <c r="AN3" s="17">
        <f t="shared" ref="AN3" si="17">AM3+1</f>
        <v>43958</v>
      </c>
      <c r="AO3" s="17">
        <f t="shared" ref="AO3" si="18">AN3+1</f>
        <v>43959</v>
      </c>
      <c r="AP3" s="17">
        <f t="shared" ref="AP3" si="19">AO3+1</f>
        <v>43960</v>
      </c>
      <c r="AQ3" s="17">
        <f t="shared" ref="AQ3" si="20">AP3+1</f>
        <v>43961</v>
      </c>
      <c r="AR3" s="17">
        <f t="shared" ref="AR3" si="21">AQ3+1</f>
        <v>43962</v>
      </c>
      <c r="AS3" s="17">
        <f t="shared" ref="AS3" si="22">AR3+1</f>
        <v>43963</v>
      </c>
      <c r="AT3" s="17">
        <f t="shared" ref="AT3" si="23">AS3+1</f>
        <v>43964</v>
      </c>
      <c r="AU3" s="17">
        <f t="shared" ref="AU3" si="24">AT3+1</f>
        <v>43965</v>
      </c>
      <c r="AV3" s="17">
        <f t="shared" ref="AV3" si="25">AU3+1</f>
        <v>43966</v>
      </c>
      <c r="AW3" s="17">
        <f t="shared" ref="AW3" si="26">AV3+1</f>
        <v>43967</v>
      </c>
      <c r="AX3" s="17">
        <f t="shared" ref="AX3" si="27">AW3+1</f>
        <v>43968</v>
      </c>
      <c r="AY3" s="17">
        <f t="shared" ref="AY3" si="28">AX3+1</f>
        <v>43969</v>
      </c>
      <c r="AZ3" s="17">
        <f t="shared" ref="AZ3" si="29">AY3+1</f>
        <v>43970</v>
      </c>
      <c r="BA3" s="17">
        <f t="shared" ref="BA3" si="30">AZ3+1</f>
        <v>43971</v>
      </c>
      <c r="BB3" s="17">
        <f t="shared" ref="BB3" si="31">BA3+1</f>
        <v>43972</v>
      </c>
      <c r="BC3" s="17">
        <f t="shared" ref="BC3" si="32">BB3+1</f>
        <v>43973</v>
      </c>
      <c r="BD3" s="17">
        <f t="shared" ref="BD3" si="33">BC3+1</f>
        <v>43974</v>
      </c>
      <c r="BE3" s="17">
        <f t="shared" ref="BE3" si="34">BD3+1</f>
        <v>43975</v>
      </c>
      <c r="BF3" s="17">
        <f t="shared" ref="BF3" si="35">BE3+1</f>
        <v>43976</v>
      </c>
      <c r="BG3" s="17">
        <f t="shared" ref="BG3" si="36">BF3+1</f>
        <v>43977</v>
      </c>
      <c r="BH3" s="17">
        <f t="shared" ref="BH3" si="37">BG3+1</f>
        <v>43978</v>
      </c>
      <c r="BI3" s="17">
        <f t="shared" ref="BI3" si="38">BH3+1</f>
        <v>43979</v>
      </c>
      <c r="BJ3" s="17">
        <f t="shared" ref="BJ3" si="39">BI3+1</f>
        <v>43980</v>
      </c>
      <c r="BK3" s="17">
        <f t="shared" ref="BK3" si="40">BJ3+1</f>
        <v>43981</v>
      </c>
      <c r="BL3" s="17">
        <f t="shared" ref="BL3" si="41">BK3+1</f>
        <v>43982</v>
      </c>
      <c r="BM3" s="17">
        <f t="shared" ref="BM3" si="42">BL3+1</f>
        <v>43983</v>
      </c>
      <c r="BN3" s="17">
        <f t="shared" ref="BN3" si="43">BM3+1</f>
        <v>43984</v>
      </c>
      <c r="BO3" s="17">
        <f t="shared" ref="BO3" si="44">BN3+1</f>
        <v>43985</v>
      </c>
      <c r="BP3" s="17">
        <f t="shared" ref="BP3" si="45">BO3+1</f>
        <v>43986</v>
      </c>
      <c r="BQ3" s="17">
        <f t="shared" ref="BQ3" si="46">BP3+1</f>
        <v>43987</v>
      </c>
      <c r="BR3" s="17">
        <f t="shared" ref="BR3" si="47">BQ3+1</f>
        <v>43988</v>
      </c>
      <c r="BS3" s="17">
        <f t="shared" ref="BS3" si="48">BR3+1</f>
        <v>43989</v>
      </c>
      <c r="BT3" s="17">
        <f t="shared" ref="BT3" si="49">BS3+1</f>
        <v>43990</v>
      </c>
      <c r="BU3" s="17">
        <f t="shared" ref="BU3" si="50">BT3+1</f>
        <v>43991</v>
      </c>
      <c r="BV3" s="17">
        <f t="shared" ref="BV3" si="51">BU3+1</f>
        <v>43992</v>
      </c>
    </row>
    <row r="4" spans="1:74" x14ac:dyDescent="0.25">
      <c r="A4" s="10" t="s">
        <v>36</v>
      </c>
      <c r="C4" s="2" t="s">
        <v>8</v>
      </c>
      <c r="D4" s="24" t="s">
        <v>13</v>
      </c>
      <c r="E4" s="9" t="s">
        <v>22</v>
      </c>
      <c r="F4" t="s">
        <v>17</v>
      </c>
      <c r="G4"/>
      <c r="H4" s="6"/>
      <c r="Q4" s="22"/>
      <c r="R4" s="22"/>
      <c r="S4" s="22"/>
      <c r="T4" s="22"/>
      <c r="U4" s="22"/>
      <c r="V4" s="22"/>
      <c r="W4" s="22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9"/>
      <c r="H5" s="9" t="s">
        <v>8</v>
      </c>
      <c r="L5" s="2">
        <v>4</v>
      </c>
      <c r="M5" s="12">
        <v>24</v>
      </c>
      <c r="N5" s="12">
        <f>(P5-O5)+1</f>
        <v>7</v>
      </c>
      <c r="O5" s="8">
        <v>43935</v>
      </c>
      <c r="P5" s="8">
        <v>43941</v>
      </c>
      <c r="Q5" s="22">
        <v>24</v>
      </c>
      <c r="R5" s="22"/>
      <c r="S5" s="22"/>
      <c r="T5" s="22"/>
      <c r="U5" s="22"/>
      <c r="V5" s="22"/>
      <c r="W5" s="22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0" t="s">
        <v>36</v>
      </c>
      <c r="C6" s="9" t="s">
        <v>21</v>
      </c>
      <c r="D6" s="24" t="s">
        <v>26</v>
      </c>
      <c r="E6" s="9" t="s">
        <v>23</v>
      </c>
      <c r="F6" t="s">
        <v>18</v>
      </c>
      <c r="N6" s="12"/>
      <c r="Q6" s="22"/>
      <c r="R6" s="22"/>
      <c r="S6" s="22"/>
      <c r="T6" s="22"/>
      <c r="U6" s="22"/>
      <c r="V6" s="22"/>
      <c r="W6" s="22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9"/>
      <c r="F7"/>
      <c r="H7" s="9" t="s">
        <v>21</v>
      </c>
      <c r="L7" s="2">
        <v>3</v>
      </c>
      <c r="M7" s="12">
        <v>24</v>
      </c>
      <c r="N7" s="12">
        <f>(P7-O7)+1</f>
        <v>7</v>
      </c>
      <c r="O7" s="8">
        <v>43935</v>
      </c>
      <c r="P7" s="8">
        <v>43941</v>
      </c>
      <c r="Q7" s="7">
        <v>3.4285714285714284</v>
      </c>
      <c r="R7" s="7">
        <v>3.4285714285714284</v>
      </c>
      <c r="S7" s="7">
        <v>3.4285714285714284</v>
      </c>
      <c r="T7" s="7">
        <v>3.4285714285714284</v>
      </c>
      <c r="U7" s="7">
        <v>3.4285714285714284</v>
      </c>
      <c r="V7" s="7">
        <v>3.4285714285714284</v>
      </c>
      <c r="W7" s="7">
        <v>3.4285714285714284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0" t="s">
        <v>36</v>
      </c>
      <c r="C8" s="9" t="s">
        <v>21</v>
      </c>
      <c r="D8" s="24" t="s">
        <v>26</v>
      </c>
      <c r="E8" s="9" t="s">
        <v>24</v>
      </c>
      <c r="F8" t="s">
        <v>19</v>
      </c>
      <c r="N8" s="11"/>
      <c r="Q8" s="22"/>
      <c r="R8" s="22"/>
      <c r="S8" s="22"/>
      <c r="T8" s="22"/>
      <c r="U8" s="22"/>
      <c r="V8" s="22"/>
      <c r="W8" s="22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9"/>
      <c r="F9"/>
      <c r="H9" s="9" t="s">
        <v>21</v>
      </c>
      <c r="L9" s="2">
        <v>3</v>
      </c>
      <c r="M9" s="12">
        <v>120</v>
      </c>
      <c r="N9" s="12">
        <f>(P9-O9)+1</f>
        <v>15</v>
      </c>
      <c r="O9" s="8">
        <v>43942</v>
      </c>
      <c r="P9" s="8">
        <v>43956</v>
      </c>
      <c r="Q9" s="18"/>
      <c r="R9" s="22"/>
      <c r="S9" s="22"/>
      <c r="T9" s="22"/>
      <c r="U9" s="22"/>
      <c r="V9" s="22"/>
      <c r="W9" s="22"/>
      <c r="X9" s="18">
        <v>8</v>
      </c>
      <c r="Y9" s="18">
        <v>8</v>
      </c>
      <c r="Z9" s="18">
        <v>8</v>
      </c>
      <c r="AA9" s="18">
        <v>8</v>
      </c>
      <c r="AB9" s="18">
        <v>8</v>
      </c>
      <c r="AC9" s="18">
        <v>8</v>
      </c>
      <c r="AD9" s="18">
        <v>8</v>
      </c>
      <c r="AE9" s="18">
        <v>8</v>
      </c>
      <c r="AF9" s="18">
        <v>8</v>
      </c>
      <c r="AG9" s="18">
        <v>8</v>
      </c>
      <c r="AH9" s="18">
        <v>8</v>
      </c>
      <c r="AI9" s="18">
        <v>8</v>
      </c>
      <c r="AJ9" s="18">
        <v>8</v>
      </c>
      <c r="AK9" s="18">
        <v>8</v>
      </c>
      <c r="AL9" s="18">
        <v>8</v>
      </c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0" t="s">
        <v>36</v>
      </c>
      <c r="C10" s="9" t="s">
        <v>21</v>
      </c>
      <c r="D10" s="24" t="s">
        <v>26</v>
      </c>
      <c r="E10" s="19" t="s">
        <v>37</v>
      </c>
      <c r="F10" t="s">
        <v>20</v>
      </c>
      <c r="N10" s="11"/>
      <c r="Q10" s="22"/>
      <c r="R10" s="22"/>
      <c r="S10" s="22"/>
      <c r="T10" s="22"/>
      <c r="U10" s="22"/>
      <c r="V10" s="22"/>
      <c r="W10" s="22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H11" s="9" t="s">
        <v>21</v>
      </c>
      <c r="L11" s="2">
        <v>3</v>
      </c>
      <c r="M11" s="12">
        <v>120</v>
      </c>
      <c r="N11" s="12">
        <f>(P11-O11)+1</f>
        <v>8</v>
      </c>
      <c r="O11" s="8">
        <v>43957</v>
      </c>
      <c r="P11" s="8">
        <v>43964</v>
      </c>
      <c r="Q11" s="22"/>
      <c r="R11" s="22"/>
      <c r="S11" s="22"/>
      <c r="T11" s="22"/>
      <c r="U11" s="22"/>
      <c r="V11" s="22"/>
      <c r="W11" s="22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7">
        <v>15</v>
      </c>
      <c r="AN11" s="7">
        <v>15</v>
      </c>
      <c r="AO11" s="7">
        <v>15</v>
      </c>
      <c r="AP11" s="7">
        <v>15</v>
      </c>
      <c r="AQ11" s="7">
        <v>15</v>
      </c>
      <c r="AR11" s="7">
        <v>15</v>
      </c>
      <c r="AS11" s="7">
        <v>15</v>
      </c>
      <c r="AT11" s="7">
        <v>15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  <row r="12" spans="1:74" x14ac:dyDescent="0.25">
      <c r="A12" s="10" t="s">
        <v>25</v>
      </c>
      <c r="C12" s="2" t="s">
        <v>8</v>
      </c>
      <c r="D12" s="24" t="s">
        <v>13</v>
      </c>
      <c r="E12" s="19" t="s">
        <v>38</v>
      </c>
      <c r="F12" t="s">
        <v>17</v>
      </c>
      <c r="G12"/>
      <c r="H12" s="6"/>
      <c r="Q12" s="22"/>
      <c r="R12" s="22"/>
      <c r="S12" s="22"/>
      <c r="T12" s="22"/>
      <c r="U12" s="22"/>
      <c r="V12" s="22"/>
      <c r="W12" s="22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</row>
    <row r="13" spans="1:74" x14ac:dyDescent="0.25">
      <c r="A13" s="9"/>
      <c r="H13" s="9" t="s">
        <v>8</v>
      </c>
      <c r="L13" s="2">
        <v>4</v>
      </c>
      <c r="M13" s="12">
        <v>24</v>
      </c>
      <c r="N13" s="12">
        <f>(P13-O13)+1</f>
        <v>1</v>
      </c>
      <c r="O13" s="8">
        <v>43948</v>
      </c>
      <c r="P13" s="8">
        <v>43948</v>
      </c>
      <c r="Q13" s="22"/>
      <c r="R13" s="22"/>
      <c r="S13" s="22"/>
      <c r="T13" s="22"/>
      <c r="U13" s="22"/>
      <c r="V13" s="22"/>
      <c r="W13" s="22"/>
      <c r="X13" s="18"/>
      <c r="Y13" s="18"/>
      <c r="Z13" s="18"/>
      <c r="AA13" s="18"/>
      <c r="AB13" s="18"/>
      <c r="AC13" s="18"/>
      <c r="AD13" s="18">
        <v>24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10" t="s">
        <v>25</v>
      </c>
      <c r="C14" s="9" t="s">
        <v>21</v>
      </c>
      <c r="D14" s="24" t="s">
        <v>26</v>
      </c>
      <c r="E14" s="19" t="s">
        <v>39</v>
      </c>
      <c r="F14" t="s">
        <v>18</v>
      </c>
      <c r="N14" s="12"/>
      <c r="Q14" s="22"/>
      <c r="R14" s="22"/>
      <c r="S14" s="22"/>
      <c r="T14" s="22"/>
      <c r="U14" s="22"/>
      <c r="V14" s="22"/>
      <c r="W14" s="22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  <row r="15" spans="1:74" x14ac:dyDescent="0.25">
      <c r="A15" s="9"/>
      <c r="F15"/>
      <c r="H15" s="9" t="s">
        <v>21</v>
      </c>
      <c r="L15" s="2">
        <v>3</v>
      </c>
      <c r="M15" s="12">
        <v>24</v>
      </c>
      <c r="N15" s="12">
        <f>(P15-O15)+1</f>
        <v>1</v>
      </c>
      <c r="O15" s="8">
        <v>43949</v>
      </c>
      <c r="P15" s="8">
        <v>43949</v>
      </c>
      <c r="Q15" s="22"/>
      <c r="R15" s="22"/>
      <c r="S15" s="22"/>
      <c r="T15" s="22"/>
      <c r="U15" s="22"/>
      <c r="V15" s="22"/>
      <c r="W15" s="22"/>
      <c r="X15" s="18"/>
      <c r="Y15" s="18"/>
      <c r="Z15" s="18"/>
      <c r="AA15" s="18"/>
      <c r="AB15" s="18"/>
      <c r="AC15" s="18"/>
      <c r="AD15" s="18"/>
      <c r="AE15" s="18">
        <v>24</v>
      </c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</row>
    <row r="16" spans="1:74" x14ac:dyDescent="0.25">
      <c r="A16" s="10" t="s">
        <v>25</v>
      </c>
      <c r="C16" s="9" t="s">
        <v>21</v>
      </c>
      <c r="D16" s="24" t="s">
        <v>26</v>
      </c>
      <c r="E16" s="19" t="s">
        <v>40</v>
      </c>
      <c r="F16" t="s">
        <v>19</v>
      </c>
      <c r="N16" s="11"/>
      <c r="Q16" s="22"/>
      <c r="R16" s="22"/>
      <c r="S16" s="22"/>
      <c r="T16" s="22"/>
      <c r="U16" s="22"/>
      <c r="V16" s="22"/>
      <c r="W16" s="22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</row>
    <row r="17" spans="1:74" x14ac:dyDescent="0.25">
      <c r="A17" s="9"/>
      <c r="F17"/>
      <c r="H17" s="9" t="s">
        <v>21</v>
      </c>
      <c r="L17" s="2">
        <v>3</v>
      </c>
      <c r="M17" s="12">
        <v>120</v>
      </c>
      <c r="N17" s="12">
        <f>(P17-O17)+1</f>
        <v>15</v>
      </c>
      <c r="O17" s="8">
        <v>43949</v>
      </c>
      <c r="P17" s="8">
        <v>43963</v>
      </c>
      <c r="Q17" s="22"/>
      <c r="R17" s="22"/>
      <c r="S17" s="22"/>
      <c r="T17" s="22"/>
      <c r="U17" s="22"/>
      <c r="V17" s="22"/>
      <c r="W17" s="22"/>
      <c r="X17" s="18"/>
      <c r="Y17" s="18"/>
      <c r="Z17" s="18"/>
      <c r="AA17" s="18"/>
      <c r="AB17" s="18"/>
      <c r="AC17" s="18"/>
      <c r="AD17" s="18"/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8</v>
      </c>
      <c r="AK17" s="7">
        <v>8</v>
      </c>
      <c r="AL17" s="7">
        <v>8</v>
      </c>
      <c r="AM17" s="7">
        <v>8</v>
      </c>
      <c r="AN17" s="7">
        <v>8</v>
      </c>
      <c r="AO17" s="7">
        <v>8</v>
      </c>
      <c r="AP17" s="7">
        <v>8</v>
      </c>
      <c r="AQ17" s="7">
        <v>8</v>
      </c>
      <c r="AR17" s="7">
        <v>8</v>
      </c>
      <c r="AS17" s="7">
        <v>8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x14ac:dyDescent="0.25">
      <c r="A18" s="10" t="s">
        <v>25</v>
      </c>
      <c r="C18" s="9" t="s">
        <v>21</v>
      </c>
      <c r="D18" s="24" t="s">
        <v>26</v>
      </c>
      <c r="E18" s="19" t="s">
        <v>41</v>
      </c>
      <c r="F18" t="s">
        <v>20</v>
      </c>
      <c r="N18" s="11"/>
      <c r="Q18" s="22"/>
      <c r="R18" s="22"/>
      <c r="S18" s="22"/>
      <c r="T18" s="22"/>
      <c r="U18" s="22"/>
      <c r="V18" s="22"/>
      <c r="W18" s="22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</row>
    <row r="19" spans="1:74" x14ac:dyDescent="0.25">
      <c r="H19" s="9" t="s">
        <v>21</v>
      </c>
      <c r="L19" s="2">
        <v>3</v>
      </c>
      <c r="M19" s="12">
        <v>120</v>
      </c>
      <c r="N19" s="12">
        <f>(P19-O19)+1</f>
        <v>8</v>
      </c>
      <c r="O19" s="8">
        <v>43964</v>
      </c>
      <c r="P19" s="8">
        <v>43971</v>
      </c>
      <c r="Q19" s="22"/>
      <c r="R19" s="22"/>
      <c r="S19" s="22"/>
      <c r="T19" s="22"/>
      <c r="U19" s="22"/>
      <c r="V19" s="22"/>
      <c r="W19" s="22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7">
        <v>15</v>
      </c>
      <c r="AU19" s="7">
        <v>15</v>
      </c>
      <c r="AV19" s="7">
        <v>15</v>
      </c>
      <c r="AW19" s="7">
        <v>15</v>
      </c>
      <c r="AX19" s="7">
        <v>15</v>
      </c>
      <c r="AY19" s="7">
        <v>15</v>
      </c>
      <c r="AZ19" s="7">
        <v>15</v>
      </c>
      <c r="BA19" s="7">
        <v>15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</row>
    <row r="20" spans="1:74" x14ac:dyDescent="0.25">
      <c r="A20" s="10" t="s">
        <v>29</v>
      </c>
      <c r="C20" s="2" t="s">
        <v>8</v>
      </c>
      <c r="D20" s="24" t="s">
        <v>13</v>
      </c>
      <c r="E20" s="19" t="s">
        <v>42</v>
      </c>
      <c r="F20" t="s">
        <v>27</v>
      </c>
      <c r="G20"/>
      <c r="H20" s="6"/>
      <c r="Q20" s="22"/>
      <c r="R20" s="22"/>
      <c r="S20" s="22"/>
      <c r="T20" s="22"/>
      <c r="U20" s="22"/>
      <c r="V20" s="22"/>
      <c r="W20" s="22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</row>
    <row r="21" spans="1:74" x14ac:dyDescent="0.25">
      <c r="A21" s="9"/>
      <c r="H21" s="9" t="s">
        <v>8</v>
      </c>
      <c r="L21" s="2">
        <v>4</v>
      </c>
      <c r="M21" s="12">
        <v>24</v>
      </c>
      <c r="N21" s="12">
        <f>(P21-O21)+1</f>
        <v>1</v>
      </c>
      <c r="O21" s="8">
        <v>43950</v>
      </c>
      <c r="P21" s="8">
        <v>43950</v>
      </c>
      <c r="Q21" s="22"/>
      <c r="R21" s="22"/>
      <c r="S21" s="22"/>
      <c r="T21" s="22"/>
      <c r="U21" s="22"/>
      <c r="V21" s="22"/>
      <c r="W21" s="22"/>
      <c r="X21" s="18"/>
      <c r="Y21" s="18"/>
      <c r="Z21" s="18"/>
      <c r="AA21" s="18"/>
      <c r="AB21" s="18"/>
      <c r="AC21" s="18"/>
      <c r="AD21" s="18"/>
      <c r="AE21" s="18"/>
      <c r="AF21" s="18">
        <v>24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</row>
    <row r="22" spans="1:74" x14ac:dyDescent="0.25">
      <c r="A22" s="10" t="s">
        <v>29</v>
      </c>
      <c r="C22" s="9" t="s">
        <v>21</v>
      </c>
      <c r="D22" s="24" t="s">
        <v>26</v>
      </c>
      <c r="E22" s="19" t="s">
        <v>43</v>
      </c>
      <c r="F22" t="s">
        <v>28</v>
      </c>
      <c r="N22" s="12"/>
      <c r="Q22" s="22"/>
      <c r="R22" s="22"/>
      <c r="S22" s="22"/>
      <c r="T22" s="22"/>
      <c r="U22" s="22"/>
      <c r="V22" s="22"/>
      <c r="W22" s="22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</row>
    <row r="23" spans="1:74" x14ac:dyDescent="0.25">
      <c r="A23" s="9"/>
      <c r="F23"/>
      <c r="H23" s="9" t="s">
        <v>21</v>
      </c>
      <c r="L23" s="2">
        <v>3</v>
      </c>
      <c r="M23" s="12">
        <v>24</v>
      </c>
      <c r="N23" s="12">
        <f>(P23-O23)+1</f>
        <v>1</v>
      </c>
      <c r="O23" s="8">
        <v>43951</v>
      </c>
      <c r="P23" s="8">
        <v>43951</v>
      </c>
      <c r="Q23" s="22"/>
      <c r="R23" s="22"/>
      <c r="S23" s="22"/>
      <c r="T23" s="22"/>
      <c r="U23" s="22"/>
      <c r="V23" s="22"/>
      <c r="W23" s="22"/>
      <c r="X23" s="18"/>
      <c r="Y23" s="18"/>
      <c r="Z23" s="18"/>
      <c r="AA23" s="18"/>
      <c r="AB23" s="18"/>
      <c r="AC23" s="18"/>
      <c r="AD23" s="18"/>
      <c r="AE23" s="18"/>
      <c r="AF23" s="18"/>
      <c r="AG23" s="18">
        <v>24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</row>
    <row r="24" spans="1:74" x14ac:dyDescent="0.25">
      <c r="A24" s="10" t="s">
        <v>29</v>
      </c>
      <c r="C24" s="9" t="s">
        <v>21</v>
      </c>
      <c r="D24" s="24" t="s">
        <v>26</v>
      </c>
      <c r="E24" s="19" t="s">
        <v>44</v>
      </c>
      <c r="F24" t="s">
        <v>19</v>
      </c>
      <c r="N24" s="11"/>
      <c r="Q24" s="22"/>
      <c r="R24" s="22"/>
      <c r="S24" s="22"/>
      <c r="T24" s="22"/>
      <c r="U24" s="22"/>
      <c r="V24" s="22"/>
      <c r="W24" s="22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</row>
    <row r="25" spans="1:74" x14ac:dyDescent="0.25">
      <c r="A25" s="10"/>
      <c r="F25"/>
      <c r="H25" s="9" t="s">
        <v>21</v>
      </c>
      <c r="L25" s="2">
        <v>3</v>
      </c>
      <c r="M25" s="12">
        <v>120</v>
      </c>
      <c r="N25" s="12">
        <f>(P25-O25)+1</f>
        <v>13</v>
      </c>
      <c r="O25" s="8">
        <v>43951</v>
      </c>
      <c r="P25" s="8">
        <v>43963</v>
      </c>
      <c r="Q25" s="22"/>
      <c r="R25" s="22"/>
      <c r="S25" s="22"/>
      <c r="T25" s="22"/>
      <c r="U25" s="22"/>
      <c r="V25" s="22"/>
      <c r="W25" s="22"/>
      <c r="X25" s="18"/>
      <c r="Y25" s="18"/>
      <c r="Z25" s="18"/>
      <c r="AA25" s="18"/>
      <c r="AB25" s="18"/>
      <c r="AC25" s="18"/>
      <c r="AD25" s="18"/>
      <c r="AE25" s="18"/>
      <c r="AF25" s="18"/>
      <c r="AG25" s="23">
        <v>9.2307692307692299</v>
      </c>
      <c r="AH25" s="23">
        <v>9.2307692307692299</v>
      </c>
      <c r="AI25" s="23">
        <v>9.2307692307692299</v>
      </c>
      <c r="AJ25" s="23">
        <v>9.2307692307692299</v>
      </c>
      <c r="AK25" s="23">
        <v>9.2307692307692299</v>
      </c>
      <c r="AL25" s="23">
        <v>9.2307692307692299</v>
      </c>
      <c r="AM25" s="23">
        <v>9.2307692307692299</v>
      </c>
      <c r="AN25" s="23">
        <v>9.2307692307692299</v>
      </c>
      <c r="AO25" s="23">
        <v>9.2307692307692299</v>
      </c>
      <c r="AP25" s="23">
        <v>9.2307692307692299</v>
      </c>
      <c r="AQ25" s="23">
        <v>9.2307692307692299</v>
      </c>
      <c r="AR25" s="23">
        <v>9.2307692307692299</v>
      </c>
      <c r="AS25" s="23">
        <v>9.2307692307692299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</row>
    <row r="26" spans="1:74" x14ac:dyDescent="0.25">
      <c r="A26" s="10" t="s">
        <v>29</v>
      </c>
      <c r="C26" s="9" t="s">
        <v>21</v>
      </c>
      <c r="D26" s="24" t="s">
        <v>26</v>
      </c>
      <c r="E26" s="19" t="s">
        <v>45</v>
      </c>
      <c r="F26" t="s">
        <v>20</v>
      </c>
      <c r="N26" s="11"/>
      <c r="Q26" s="22"/>
      <c r="R26" s="22"/>
      <c r="S26" s="22"/>
      <c r="T26" s="22"/>
      <c r="U26" s="22"/>
      <c r="V26" s="22"/>
      <c r="W26" s="22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1:74" x14ac:dyDescent="0.25">
      <c r="H27" s="9" t="s">
        <v>21</v>
      </c>
      <c r="L27" s="2">
        <v>3</v>
      </c>
      <c r="M27" s="12">
        <v>120</v>
      </c>
      <c r="N27" s="12">
        <f>(P27-O27)+1</f>
        <v>8</v>
      </c>
      <c r="O27" s="8">
        <v>43971</v>
      </c>
      <c r="P27" s="8">
        <v>43978</v>
      </c>
      <c r="Q27" s="22"/>
      <c r="R27" s="22"/>
      <c r="S27" s="22"/>
      <c r="T27" s="22"/>
      <c r="U27" s="22"/>
      <c r="V27" s="22"/>
      <c r="W27" s="22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7">
        <v>15</v>
      </c>
      <c r="BB27" s="7">
        <v>15</v>
      </c>
      <c r="BC27" s="7">
        <v>15</v>
      </c>
      <c r="BD27" s="7">
        <v>15</v>
      </c>
      <c r="BE27" s="7">
        <v>15</v>
      </c>
      <c r="BF27" s="7">
        <v>15</v>
      </c>
      <c r="BG27" s="7">
        <v>15</v>
      </c>
      <c r="BH27" s="7">
        <v>15</v>
      </c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</row>
    <row r="28" spans="1:74" x14ac:dyDescent="0.25">
      <c r="A28" s="10" t="s">
        <v>32</v>
      </c>
      <c r="C28" s="2" t="s">
        <v>8</v>
      </c>
      <c r="D28" s="24" t="s">
        <v>13</v>
      </c>
      <c r="E28" s="19" t="s">
        <v>46</v>
      </c>
      <c r="F28" t="s">
        <v>30</v>
      </c>
      <c r="G28"/>
      <c r="H28" s="6"/>
      <c r="Q28" s="22"/>
      <c r="R28" s="22"/>
      <c r="S28" s="22"/>
      <c r="T28" s="22"/>
      <c r="U28" s="22"/>
      <c r="V28" s="22"/>
      <c r="W28" s="22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</row>
    <row r="29" spans="1:74" x14ac:dyDescent="0.25">
      <c r="A29" s="9"/>
      <c r="E29" s="19"/>
      <c r="H29" s="9" t="s">
        <v>8</v>
      </c>
      <c r="L29" s="2">
        <v>4</v>
      </c>
      <c r="M29" s="12">
        <v>24</v>
      </c>
      <c r="N29" s="12">
        <f>(P29-O29)+1</f>
        <v>13</v>
      </c>
      <c r="O29" s="8">
        <v>43951</v>
      </c>
      <c r="P29" s="8">
        <v>43963</v>
      </c>
      <c r="Q29" s="22"/>
      <c r="R29" s="22"/>
      <c r="S29" s="22"/>
      <c r="T29" s="22"/>
      <c r="U29" s="22"/>
      <c r="V29" s="22"/>
      <c r="W29" s="22"/>
      <c r="X29" s="18"/>
      <c r="Y29" s="18"/>
      <c r="Z29" s="18"/>
      <c r="AA29" s="18"/>
      <c r="AB29" s="18"/>
      <c r="AC29" s="18"/>
      <c r="AD29" s="18"/>
      <c r="AE29" s="18"/>
      <c r="AF29" s="18"/>
      <c r="AG29" s="23">
        <v>1.8461538461538463</v>
      </c>
      <c r="AH29" s="23">
        <v>1.8461538461538463</v>
      </c>
      <c r="AI29" s="23">
        <v>1.8461538461538463</v>
      </c>
      <c r="AJ29" s="23">
        <v>1.8461538461538463</v>
      </c>
      <c r="AK29" s="23">
        <v>1.8461538461538463</v>
      </c>
      <c r="AL29" s="23">
        <v>1.8461538461538463</v>
      </c>
      <c r="AM29" s="23">
        <v>1.8461538461538463</v>
      </c>
      <c r="AN29" s="23">
        <v>1.8461538461538463</v>
      </c>
      <c r="AO29" s="23">
        <v>1.8461538461538463</v>
      </c>
      <c r="AP29" s="23">
        <v>1.8461538461538463</v>
      </c>
      <c r="AQ29" s="23">
        <v>1.8461538461538463</v>
      </c>
      <c r="AR29" s="23">
        <v>1.8461538461538463</v>
      </c>
      <c r="AS29" s="23">
        <v>1.8461538461538463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</row>
    <row r="30" spans="1:74" x14ac:dyDescent="0.25">
      <c r="A30" s="10" t="s">
        <v>32</v>
      </c>
      <c r="C30" s="9" t="s">
        <v>21</v>
      </c>
      <c r="D30" s="24" t="s">
        <v>26</v>
      </c>
      <c r="E30" s="19" t="s">
        <v>47</v>
      </c>
      <c r="F30" t="s">
        <v>31</v>
      </c>
      <c r="N30" s="12"/>
      <c r="Q30" s="22"/>
      <c r="R30" s="22"/>
      <c r="S30" s="22"/>
      <c r="T30" s="22"/>
      <c r="U30" s="22"/>
      <c r="V30" s="22"/>
      <c r="W30" s="22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</row>
    <row r="31" spans="1:74" x14ac:dyDescent="0.25">
      <c r="A31" s="9"/>
      <c r="F31"/>
      <c r="H31" s="9" t="s">
        <v>21</v>
      </c>
      <c r="L31" s="2">
        <v>3</v>
      </c>
      <c r="M31" s="12">
        <v>24</v>
      </c>
      <c r="N31" s="12">
        <f>(P31-O31)+1</f>
        <v>23</v>
      </c>
      <c r="O31" s="8">
        <v>43935</v>
      </c>
      <c r="P31" s="8">
        <v>43957</v>
      </c>
      <c r="Q31" s="7">
        <v>1.0434782608695652</v>
      </c>
      <c r="R31" s="7">
        <v>1.0434782608695652</v>
      </c>
      <c r="S31" s="7">
        <v>1.0434782608695652</v>
      </c>
      <c r="T31" s="7">
        <v>1.0434782608695652</v>
      </c>
      <c r="U31" s="7">
        <v>1.0434782608695652</v>
      </c>
      <c r="V31" s="7">
        <v>1.0434782608695652</v>
      </c>
      <c r="W31" s="7">
        <v>1.0434782608695652</v>
      </c>
      <c r="X31" s="7">
        <v>1.0434782608695652</v>
      </c>
      <c r="Y31" s="7">
        <v>1.0434782608695652</v>
      </c>
      <c r="Z31" s="7">
        <v>1.0434782608695652</v>
      </c>
      <c r="AA31" s="7">
        <v>1.0434782608695652</v>
      </c>
      <c r="AB31" s="7">
        <v>1.0434782608695652</v>
      </c>
      <c r="AC31" s="7">
        <v>1.0434782608695652</v>
      </c>
      <c r="AD31" s="7">
        <v>1.0434782608695652</v>
      </c>
      <c r="AE31" s="7">
        <v>1.0434782608695652</v>
      </c>
      <c r="AF31" s="7">
        <v>1.0434782608695652</v>
      </c>
      <c r="AG31" s="7">
        <v>1.0434782608695652</v>
      </c>
      <c r="AH31" s="7">
        <v>1.0434782608695652</v>
      </c>
      <c r="AI31" s="7">
        <v>1.0434782608695652</v>
      </c>
      <c r="AJ31" s="7">
        <v>1.0434782608695652</v>
      </c>
      <c r="AK31" s="7">
        <v>1.0434782608695652</v>
      </c>
      <c r="AL31" s="7">
        <v>1.0434782608695652</v>
      </c>
      <c r="AM31" s="7">
        <v>1.0434782608695652</v>
      </c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</row>
    <row r="32" spans="1:74" x14ac:dyDescent="0.25">
      <c r="A32" s="10" t="s">
        <v>32</v>
      </c>
      <c r="C32" s="9" t="s">
        <v>21</v>
      </c>
      <c r="D32" s="24" t="s">
        <v>26</v>
      </c>
      <c r="E32" s="19" t="s">
        <v>48</v>
      </c>
      <c r="F32" t="s">
        <v>19</v>
      </c>
      <c r="N32" s="11"/>
      <c r="Q32" s="22"/>
      <c r="R32" s="22"/>
      <c r="S32" s="22"/>
      <c r="T32" s="22"/>
      <c r="U32" s="22"/>
      <c r="V32" s="22"/>
      <c r="W32" s="2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</row>
    <row r="33" spans="1:74" x14ac:dyDescent="0.25">
      <c r="A33" s="10"/>
      <c r="F33"/>
      <c r="H33" s="9" t="s">
        <v>21</v>
      </c>
      <c r="L33" s="2">
        <v>3</v>
      </c>
      <c r="M33" s="12">
        <v>120</v>
      </c>
      <c r="N33" s="12">
        <f>(P33-O33)+1</f>
        <v>9</v>
      </c>
      <c r="O33" s="8">
        <v>43958</v>
      </c>
      <c r="P33" s="8">
        <v>43966</v>
      </c>
      <c r="Q33" s="22"/>
      <c r="R33" s="22"/>
      <c r="S33" s="22"/>
      <c r="T33" s="22"/>
      <c r="U33" s="22"/>
      <c r="V33" s="22"/>
      <c r="W33" s="22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23">
        <v>13.333333333333334</v>
      </c>
      <c r="AO33" s="23">
        <v>13.333333333333334</v>
      </c>
      <c r="AP33" s="23">
        <v>13.333333333333334</v>
      </c>
      <c r="AQ33" s="23">
        <v>13.333333333333334</v>
      </c>
      <c r="AR33" s="23">
        <v>13.333333333333334</v>
      </c>
      <c r="AS33" s="23">
        <v>13.333333333333334</v>
      </c>
      <c r="AT33" s="23">
        <v>13.333333333333334</v>
      </c>
      <c r="AU33" s="23">
        <v>13.333333333333334</v>
      </c>
      <c r="AV33" s="23">
        <v>13.333333333333334</v>
      </c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</row>
    <row r="34" spans="1:74" x14ac:dyDescent="0.25">
      <c r="A34" s="10" t="s">
        <v>32</v>
      </c>
      <c r="C34" s="9" t="s">
        <v>21</v>
      </c>
      <c r="D34" s="24" t="s">
        <v>26</v>
      </c>
      <c r="E34" s="19" t="s">
        <v>49</v>
      </c>
      <c r="F34" t="s">
        <v>20</v>
      </c>
      <c r="N34" s="11"/>
      <c r="Q34" s="22"/>
      <c r="R34" s="22"/>
      <c r="S34" s="22"/>
      <c r="T34" s="22"/>
      <c r="U34" s="22"/>
      <c r="V34" s="22"/>
      <c r="W34" s="22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</row>
    <row r="35" spans="1:74" x14ac:dyDescent="0.25">
      <c r="H35" s="9" t="s">
        <v>21</v>
      </c>
      <c r="L35" s="2">
        <v>3</v>
      </c>
      <c r="M35" s="12">
        <v>120</v>
      </c>
      <c r="N35" s="12">
        <f>(P35-O35)+1</f>
        <v>8</v>
      </c>
      <c r="O35" s="8">
        <v>43964</v>
      </c>
      <c r="P35" s="8">
        <v>43971</v>
      </c>
      <c r="Q35" s="22"/>
      <c r="R35" s="22"/>
      <c r="S35" s="22"/>
      <c r="T35" s="22"/>
      <c r="U35" s="22"/>
      <c r="V35" s="22"/>
      <c r="W35" s="22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>
        <v>15</v>
      </c>
      <c r="AU35" s="18">
        <v>15</v>
      </c>
      <c r="AV35" s="18">
        <v>15</v>
      </c>
      <c r="AW35" s="18">
        <v>15</v>
      </c>
      <c r="AX35" s="18">
        <v>15</v>
      </c>
      <c r="AY35" s="18">
        <v>15</v>
      </c>
      <c r="AZ35" s="18">
        <v>15</v>
      </c>
      <c r="BA35" s="18">
        <v>15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</row>
    <row r="36" spans="1:74" x14ac:dyDescent="0.25">
      <c r="A36" s="10" t="s">
        <v>33</v>
      </c>
      <c r="C36" s="2" t="s">
        <v>8</v>
      </c>
      <c r="D36" s="24" t="s">
        <v>13</v>
      </c>
      <c r="E36" s="19" t="s">
        <v>50</v>
      </c>
      <c r="F36" t="s">
        <v>34</v>
      </c>
      <c r="G36"/>
      <c r="H36" s="6"/>
      <c r="Q36" s="22"/>
      <c r="R36" s="22"/>
      <c r="S36" s="22"/>
      <c r="T36" s="22"/>
      <c r="U36" s="22"/>
      <c r="V36" s="22"/>
      <c r="W36" s="22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</row>
    <row r="37" spans="1:74" x14ac:dyDescent="0.25">
      <c r="A37" s="9"/>
      <c r="H37" s="9" t="s">
        <v>8</v>
      </c>
      <c r="L37" s="2">
        <v>4</v>
      </c>
      <c r="M37" s="12">
        <v>24</v>
      </c>
      <c r="N37" s="12">
        <f>(P37-O37)+1</f>
        <v>3</v>
      </c>
      <c r="O37" s="8">
        <v>43963</v>
      </c>
      <c r="P37" s="8">
        <v>43965</v>
      </c>
      <c r="Q37" s="22"/>
      <c r="R37" s="22"/>
      <c r="S37" s="22"/>
      <c r="T37" s="22"/>
      <c r="U37" s="22"/>
      <c r="V37" s="22"/>
      <c r="W37" s="22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7">
        <v>8</v>
      </c>
      <c r="AT37" s="7">
        <v>8</v>
      </c>
      <c r="AU37" s="7">
        <v>8</v>
      </c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</row>
    <row r="38" spans="1:74" x14ac:dyDescent="0.25">
      <c r="A38" s="10" t="s">
        <v>33</v>
      </c>
      <c r="C38" s="9" t="s">
        <v>21</v>
      </c>
      <c r="D38" s="24" t="s">
        <v>26</v>
      </c>
      <c r="E38" s="19" t="s">
        <v>51</v>
      </c>
      <c r="F38" t="s">
        <v>35</v>
      </c>
      <c r="N38" s="12"/>
      <c r="Q38" s="22"/>
      <c r="R38" s="22"/>
      <c r="S38" s="22"/>
      <c r="T38" s="22"/>
      <c r="U38" s="22"/>
      <c r="V38" s="22"/>
      <c r="W38" s="22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</row>
    <row r="39" spans="1:74" x14ac:dyDescent="0.25">
      <c r="A39" s="9"/>
      <c r="F39"/>
      <c r="H39" s="9" t="s">
        <v>21</v>
      </c>
      <c r="L39" s="2">
        <v>3</v>
      </c>
      <c r="M39" s="12">
        <v>24</v>
      </c>
      <c r="N39" s="12">
        <f>(P39-O39)+1</f>
        <v>25</v>
      </c>
      <c r="O39" s="8">
        <v>43935</v>
      </c>
      <c r="P39" s="8">
        <v>43959</v>
      </c>
      <c r="Q39" s="7">
        <v>0.96</v>
      </c>
      <c r="R39" s="7">
        <v>0.96</v>
      </c>
      <c r="S39" s="7">
        <v>0.96</v>
      </c>
      <c r="T39" s="7">
        <v>0.96</v>
      </c>
      <c r="U39" s="7">
        <v>0.96</v>
      </c>
      <c r="V39" s="7">
        <v>0.96</v>
      </c>
      <c r="W39" s="7">
        <v>0.96</v>
      </c>
      <c r="X39" s="7">
        <v>0.96</v>
      </c>
      <c r="Y39" s="7">
        <v>0.96</v>
      </c>
      <c r="Z39" s="7">
        <v>0.96</v>
      </c>
      <c r="AA39" s="7">
        <v>0.96</v>
      </c>
      <c r="AB39" s="7">
        <v>0.96</v>
      </c>
      <c r="AC39" s="7">
        <v>0.96</v>
      </c>
      <c r="AD39" s="7">
        <v>0.96</v>
      </c>
      <c r="AE39" s="7">
        <v>0.96</v>
      </c>
      <c r="AF39" s="7">
        <v>0.96</v>
      </c>
      <c r="AG39" s="7">
        <v>0.96</v>
      </c>
      <c r="AH39" s="7">
        <v>0.96</v>
      </c>
      <c r="AI39" s="7">
        <v>0.96</v>
      </c>
      <c r="AJ39" s="7">
        <v>0.96</v>
      </c>
      <c r="AK39" s="7">
        <v>0.96</v>
      </c>
      <c r="AL39" s="7">
        <v>0.96</v>
      </c>
      <c r="AM39" s="7">
        <v>0.96</v>
      </c>
      <c r="AN39" s="7">
        <v>0.96</v>
      </c>
      <c r="AO39" s="7">
        <v>0.96</v>
      </c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</row>
    <row r="40" spans="1:74" x14ac:dyDescent="0.25">
      <c r="A40" s="10" t="s">
        <v>33</v>
      </c>
      <c r="C40" s="9" t="s">
        <v>21</v>
      </c>
      <c r="D40" s="24" t="s">
        <v>26</v>
      </c>
      <c r="E40" s="19" t="s">
        <v>53</v>
      </c>
      <c r="F40" t="s">
        <v>19</v>
      </c>
      <c r="N40" s="11"/>
      <c r="Q40" s="22"/>
      <c r="R40" s="22"/>
      <c r="S40" s="22"/>
      <c r="T40" s="22"/>
      <c r="U40" s="22"/>
      <c r="V40" s="22"/>
      <c r="W40" s="22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</row>
    <row r="41" spans="1:74" x14ac:dyDescent="0.25">
      <c r="A41" s="10"/>
      <c r="F41"/>
      <c r="H41" s="9" t="s">
        <v>21</v>
      </c>
      <c r="L41" s="2">
        <v>3</v>
      </c>
      <c r="M41" s="12">
        <v>120</v>
      </c>
      <c r="N41" s="12">
        <f>(P41-O41)+1</f>
        <v>13</v>
      </c>
      <c r="O41" s="8">
        <v>43965</v>
      </c>
      <c r="P41" s="8">
        <v>43977</v>
      </c>
      <c r="Q41" s="22"/>
      <c r="R41" s="22"/>
      <c r="S41" s="22"/>
      <c r="T41" s="22"/>
      <c r="U41" s="22"/>
      <c r="V41" s="22"/>
      <c r="W41" s="22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7">
        <v>9.2307692307692299</v>
      </c>
      <c r="AV41" s="7">
        <v>9.2307692307692299</v>
      </c>
      <c r="AW41" s="7">
        <v>9.2307692307692299</v>
      </c>
      <c r="AX41" s="7">
        <v>9.2307692307692299</v>
      </c>
      <c r="AY41" s="7">
        <v>9.2307692307692299</v>
      </c>
      <c r="AZ41" s="7">
        <v>9.2307692307692299</v>
      </c>
      <c r="BA41" s="7">
        <v>9.2307692307692299</v>
      </c>
      <c r="BB41" s="7">
        <v>9.2307692307692299</v>
      </c>
      <c r="BC41" s="7">
        <v>9.2307692307692299</v>
      </c>
      <c r="BD41" s="7">
        <v>9.2307692307692299</v>
      </c>
      <c r="BE41" s="7">
        <v>9.2307692307692299</v>
      </c>
      <c r="BF41" s="7">
        <v>9.2307692307692299</v>
      </c>
      <c r="BG41" s="7">
        <v>9.2307692307692299</v>
      </c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</row>
    <row r="42" spans="1:74" x14ac:dyDescent="0.25">
      <c r="A42" s="10" t="s">
        <v>33</v>
      </c>
      <c r="C42" s="9" t="s">
        <v>21</v>
      </c>
      <c r="D42" s="24" t="s">
        <v>26</v>
      </c>
      <c r="E42" s="19" t="s">
        <v>52</v>
      </c>
      <c r="F42" t="s">
        <v>20</v>
      </c>
      <c r="N42" s="11"/>
      <c r="Q42" s="22"/>
      <c r="R42" s="22"/>
      <c r="S42" s="22"/>
      <c r="T42" s="22"/>
      <c r="U42" s="22"/>
      <c r="V42" s="22"/>
      <c r="W42" s="22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</row>
    <row r="43" spans="1:74" x14ac:dyDescent="0.25">
      <c r="H43" s="9" t="s">
        <v>21</v>
      </c>
      <c r="L43" s="2">
        <v>3</v>
      </c>
      <c r="M43" s="12">
        <v>120</v>
      </c>
      <c r="N43" s="12">
        <f>(P43-O43)+1</f>
        <v>8</v>
      </c>
      <c r="O43" s="8">
        <v>43985</v>
      </c>
      <c r="P43" s="8">
        <v>43992</v>
      </c>
      <c r="Q43" s="22"/>
      <c r="R43" s="22"/>
      <c r="S43" s="22"/>
      <c r="T43" s="22"/>
      <c r="U43" s="22"/>
      <c r="V43" s="22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7">
        <v>15</v>
      </c>
      <c r="BP43" s="7">
        <v>15</v>
      </c>
      <c r="BQ43" s="7">
        <v>15</v>
      </c>
      <c r="BR43" s="7">
        <v>15</v>
      </c>
      <c r="BS43" s="7">
        <v>15</v>
      </c>
      <c r="BT43" s="7">
        <v>15</v>
      </c>
      <c r="BU43" s="7">
        <v>15</v>
      </c>
      <c r="BV43" s="7">
        <v>15</v>
      </c>
    </row>
    <row r="44" spans="1:74" x14ac:dyDescent="0.25">
      <c r="A44" s="20" t="s">
        <v>54</v>
      </c>
      <c r="C44" s="2" t="s">
        <v>8</v>
      </c>
      <c r="D44" s="24" t="s">
        <v>13</v>
      </c>
      <c r="E44" s="25" t="s">
        <v>55</v>
      </c>
      <c r="F44" s="20" t="s">
        <v>54</v>
      </c>
      <c r="Q44" s="22"/>
      <c r="R44" s="22"/>
      <c r="S44" s="22"/>
      <c r="T44" s="22"/>
      <c r="U44" s="22"/>
      <c r="V44" s="22"/>
      <c r="W44" s="22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</row>
    <row r="45" spans="1:74" x14ac:dyDescent="0.25">
      <c r="F45" s="10"/>
      <c r="H45" s="20" t="s">
        <v>54</v>
      </c>
      <c r="L45" s="2">
        <v>7</v>
      </c>
      <c r="M45" s="12">
        <v>288</v>
      </c>
      <c r="N45" s="12">
        <f>(P45-O45)+1</f>
        <v>29</v>
      </c>
      <c r="O45" s="8">
        <v>43935</v>
      </c>
      <c r="P45" s="8">
        <v>43963</v>
      </c>
      <c r="Q45" s="7">
        <v>9.931034482758621</v>
      </c>
      <c r="R45" s="7">
        <v>9.931034482758621</v>
      </c>
      <c r="S45" s="7">
        <v>9.931034482758621</v>
      </c>
      <c r="T45" s="7">
        <v>9.931034482758621</v>
      </c>
      <c r="U45" s="7">
        <v>9.931034482758621</v>
      </c>
      <c r="V45" s="7">
        <v>9.931034482758621</v>
      </c>
      <c r="W45" s="7">
        <v>9.931034482758621</v>
      </c>
      <c r="X45" s="7">
        <v>9.931034482758621</v>
      </c>
      <c r="Y45" s="7">
        <v>9.931034482758621</v>
      </c>
      <c r="Z45" s="7">
        <v>9.931034482758621</v>
      </c>
      <c r="AA45" s="7">
        <v>9.931034482758621</v>
      </c>
      <c r="AB45" s="7">
        <v>9.931034482758621</v>
      </c>
      <c r="AC45" s="7">
        <v>9.931034482758621</v>
      </c>
      <c r="AD45" s="7">
        <v>9.931034482758621</v>
      </c>
      <c r="AE45" s="7">
        <v>9.931034482758621</v>
      </c>
      <c r="AF45" s="7">
        <v>9.931034482758621</v>
      </c>
      <c r="AG45" s="7">
        <v>9.931034482758621</v>
      </c>
      <c r="AH45" s="7">
        <v>9.931034482758621</v>
      </c>
      <c r="AI45" s="7">
        <v>9.931034482758621</v>
      </c>
      <c r="AJ45" s="7">
        <v>9.931034482758621</v>
      </c>
      <c r="AK45" s="7">
        <v>9.931034482758621</v>
      </c>
      <c r="AL45" s="7">
        <v>9.931034482758621</v>
      </c>
      <c r="AM45" s="7">
        <v>9.931034482758621</v>
      </c>
      <c r="AN45" s="7">
        <v>9.931034482758621</v>
      </c>
      <c r="AO45" s="7">
        <v>9.931034482758621</v>
      </c>
      <c r="AP45" s="7">
        <v>9.931034482758621</v>
      </c>
      <c r="AQ45" s="7">
        <v>9.931034482758621</v>
      </c>
      <c r="AR45" s="7">
        <v>9.931034482758621</v>
      </c>
      <c r="AS45" s="7">
        <v>9.931034482758621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</row>
    <row r="46" spans="1:74" x14ac:dyDescent="0.25">
      <c r="M46" s="21"/>
    </row>
    <row r="48" spans="1:74" x14ac:dyDescent="0.25">
      <c r="Q48" s="19"/>
    </row>
  </sheetData>
  <autoFilter ref="A3:P47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  <hyperlink ref="D44" r:id="rId21"/>
  </hyperlinks>
  <pageMargins left="0.7" right="0.7" top="0.75" bottom="0.75" header="0.3" footer="0.3"/>
  <pageSetup orientation="portrait" horizontalDpi="1200" verticalDpi="12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2020-05-08T15:51:30Z</dcterms:modified>
</cp:coreProperties>
</file>