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ong Le\Desktop\"/>
    </mc:Choice>
  </mc:AlternateContent>
  <xr:revisionPtr revIDLastSave="0" documentId="13_ncr:1_{0000AD68-A5E1-4F3C-A1AC-ECF66B3902A0}" xr6:coauthVersionLast="32" xr6:coauthVersionMax="32" xr10:uidLastSave="{00000000-0000-0000-0000-000000000000}"/>
  <bookViews>
    <workbookView xWindow="0" yWindow="0" windowWidth="23040" windowHeight="9048" xr2:uid="{B901261D-0CC8-4EB7-970C-AC3DE4D3EE20}"/>
  </bookViews>
  <sheets>
    <sheet name="WCHistory" sheetId="1" r:id="rId1"/>
    <sheet name="A" sheetId="7" r:id="rId2"/>
    <sheet name="B" sheetId="8" r:id="rId3"/>
    <sheet name="C" sheetId="9" r:id="rId4"/>
    <sheet name="D" sheetId="10" r:id="rId5"/>
    <sheet name="E" sheetId="11" r:id="rId6"/>
    <sheet name="F" sheetId="12" r:id="rId7"/>
    <sheet name="G" sheetId="13" r:id="rId8"/>
    <sheet name="H" sheetId="14" r:id="rId9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V2" i="1"/>
  <c r="U2" i="1"/>
</calcChain>
</file>

<file path=xl/sharedStrings.xml><?xml version="1.0" encoding="utf-8"?>
<sst xmlns="http://schemas.openxmlformats.org/spreadsheetml/2006/main" count="378" uniqueCount="106">
  <si>
    <t>Country</t>
  </si>
  <si>
    <t>Groups</t>
  </si>
  <si>
    <t>TAWC</t>
  </si>
  <si>
    <t>Russia</t>
  </si>
  <si>
    <t>A</t>
  </si>
  <si>
    <t>Saudi Arabia</t>
  </si>
  <si>
    <t>Egypt</t>
  </si>
  <si>
    <t>Uruguay</t>
  </si>
  <si>
    <t>Portugal</t>
  </si>
  <si>
    <t>B</t>
  </si>
  <si>
    <t>Spain</t>
  </si>
  <si>
    <t>Morocco</t>
  </si>
  <si>
    <t xml:space="preserve">Iran </t>
  </si>
  <si>
    <t>D</t>
  </si>
  <si>
    <t>France</t>
  </si>
  <si>
    <t>Australia</t>
  </si>
  <si>
    <t>Peru</t>
  </si>
  <si>
    <t>Denmark</t>
  </si>
  <si>
    <t>Argentina</t>
  </si>
  <si>
    <t>Iceland</t>
  </si>
  <si>
    <t>Croatia</t>
  </si>
  <si>
    <t>Nigeria</t>
  </si>
  <si>
    <t>C</t>
  </si>
  <si>
    <t>E</t>
  </si>
  <si>
    <t>F</t>
  </si>
  <si>
    <t>H</t>
  </si>
  <si>
    <t>Brazil</t>
  </si>
  <si>
    <t>Switzerland</t>
  </si>
  <si>
    <t>Costa Rica</t>
  </si>
  <si>
    <t>Serbia</t>
  </si>
  <si>
    <t>Germany</t>
  </si>
  <si>
    <t>Mexico</t>
  </si>
  <si>
    <t>Sweden</t>
  </si>
  <si>
    <t>South Korea</t>
  </si>
  <si>
    <t>Belgium</t>
  </si>
  <si>
    <t>Tunisia</t>
  </si>
  <si>
    <t>Panama</t>
  </si>
  <si>
    <t>England</t>
  </si>
  <si>
    <t>Champ</t>
  </si>
  <si>
    <t>Runup</t>
  </si>
  <si>
    <t>Third</t>
  </si>
  <si>
    <t>Fourth</t>
  </si>
  <si>
    <t>Fifa stand</t>
  </si>
  <si>
    <t>Fifa score</t>
  </si>
  <si>
    <t>G</t>
  </si>
  <si>
    <t>Poland</t>
  </si>
  <si>
    <t>Senegal</t>
  </si>
  <si>
    <t>Colombia</t>
  </si>
  <si>
    <t>Japan</t>
  </si>
  <si>
    <t>PenW</t>
  </si>
  <si>
    <t>PenL</t>
  </si>
  <si>
    <t>LR16</t>
  </si>
  <si>
    <t>WR16</t>
  </si>
  <si>
    <t>Goal</t>
  </si>
  <si>
    <t>Conc</t>
  </si>
  <si>
    <t>WinG</t>
  </si>
  <si>
    <t>Dr_G</t>
  </si>
  <si>
    <t>Lo_G</t>
  </si>
  <si>
    <t>W_KO</t>
  </si>
  <si>
    <t>L_KO</t>
  </si>
  <si>
    <t>L_QF</t>
  </si>
  <si>
    <t>W_QF</t>
  </si>
  <si>
    <t>L_SF</t>
  </si>
  <si>
    <t>W_SF</t>
  </si>
  <si>
    <t>Lo_F</t>
  </si>
  <si>
    <t>WinF</t>
  </si>
  <si>
    <t>Opponents</t>
  </si>
  <si>
    <t>Estonia</t>
  </si>
  <si>
    <t>International Friendly groupA 2018</t>
  </si>
  <si>
    <t>Goals</t>
  </si>
  <si>
    <t>Result</t>
  </si>
  <si>
    <t>Concedes</t>
  </si>
  <si>
    <t>W</t>
  </si>
  <si>
    <t>L</t>
  </si>
  <si>
    <t xml:space="preserve">Ukraine </t>
  </si>
  <si>
    <t>Iraq</t>
  </si>
  <si>
    <t>Moldova</t>
  </si>
  <si>
    <t>Greece</t>
  </si>
  <si>
    <t>International Friendly groupB 2018</t>
  </si>
  <si>
    <t>Iran</t>
  </si>
  <si>
    <t>Netherlands</t>
  </si>
  <si>
    <t xml:space="preserve">Uzbekistan  </t>
  </si>
  <si>
    <t>Algeria</t>
  </si>
  <si>
    <t>Sierra Leone</t>
  </si>
  <si>
    <t>International Friendly groupC 2018</t>
  </si>
  <si>
    <t>Norway</t>
  </si>
  <si>
    <t>Chile</t>
  </si>
  <si>
    <t>Jordan</t>
  </si>
  <si>
    <t>International Friendly groupD 2018</t>
  </si>
  <si>
    <t>Italy</t>
  </si>
  <si>
    <t>Indonesia</t>
  </si>
  <si>
    <t>International Friendly groupE 2018</t>
  </si>
  <si>
    <t>Scotland</t>
  </si>
  <si>
    <t>International Friendly groupF 2018</t>
  </si>
  <si>
    <t>Bosnia &amp; H</t>
  </si>
  <si>
    <t>Romania</t>
  </si>
  <si>
    <t>Northen Ireland</t>
  </si>
  <si>
    <t>Latvia</t>
  </si>
  <si>
    <t>Jamaica</t>
  </si>
  <si>
    <t>International Friendly groupG 2018</t>
  </si>
  <si>
    <t>Uzbekistan</t>
  </si>
  <si>
    <t>Ukraine</t>
  </si>
  <si>
    <t>Mali</t>
  </si>
  <si>
    <t>1st time</t>
  </si>
  <si>
    <t>Note:</t>
  </si>
  <si>
    <t>Egypt 1 time in 1990;  Peru 1 time in 1982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</si>
</sst>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i/>
      <sz val="11"/>
      <color theme="1"/>
      <name val="Calibri"/>
      <family val="2"/>
      <charset val="163"/>
      <scheme val="minor"/>
    </font>
    <font>
      <i/>
      <sz val="11"/>
      <color theme="1"/>
      <name val="Calibri"/>
      <family val="2"/>
      <charset val="163"/>
      <scheme val="minor"/>
    </font>
    <font>
      <b/>
      <u/>
      <sz val="11"/>
      <color theme="1"/>
      <name val="Calibri"/>
      <family val="2"/>
      <charset val="163"/>
      <scheme val="minor"/>
    </font>
    <font>
      <sz val="12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b/>
      <i/>
      <sz val="12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73220-5D1B-45C2-AF6F-8E6E22BAB682}">
  <dimension ref="A1:Z35"/>
  <sheetViews>
    <sheetView tabSelected="1" zoomScale="90" zoomScaleNormal="90" workbookViewId="0">
      <selection activeCell="AD6" sqref="AD6"/>
    </sheetView>
  </sheetViews>
  <sheetFormatPr defaultColWidth="6" defaultRowHeight="15.6" x14ac:dyDescent="0.3"/>
  <cols>
    <col min="1" max="1" width="12.6640625" style="8" bestFit="1" customWidth="1"/>
    <col min="2" max="2" width="7.6640625" style="8" bestFit="1" customWidth="1"/>
    <col min="3" max="3" width="8.44140625" style="8" bestFit="1" customWidth="1"/>
    <col min="4" max="4" width="5.44140625" style="8" bestFit="1" customWidth="1"/>
    <col min="5" max="5" width="5.88671875" style="8" bestFit="1" customWidth="1"/>
    <col min="6" max="6" width="6.5546875" style="8" bestFit="1" customWidth="1"/>
    <col min="7" max="7" width="6.21875" style="8" bestFit="1" customWidth="1"/>
    <col min="8" max="8" width="5.88671875" style="8" customWidth="1"/>
    <col min="9" max="9" width="6.21875" style="8" bestFit="1" customWidth="1"/>
    <col min="10" max="10" width="7" style="8" bestFit="1" customWidth="1"/>
    <col min="11" max="11" width="6.33203125" style="8" bestFit="1" customWidth="1"/>
    <col min="12" max="12" width="7.21875" style="8" bestFit="1" customWidth="1"/>
    <col min="13" max="13" width="6" style="8" bestFit="1" customWidth="1"/>
    <col min="14" max="14" width="6.77734375" style="8" bestFit="1" customWidth="1"/>
    <col min="15" max="15" width="6" style="8"/>
    <col min="16" max="16" width="6.109375" style="8" bestFit="1" customWidth="1"/>
    <col min="17" max="17" width="7.33203125" style="8" bestFit="1" customWidth="1"/>
    <col min="18" max="18" width="6.77734375" style="8" bestFit="1" customWidth="1"/>
    <col min="19" max="19" width="5.88671875" style="8" bestFit="1" customWidth="1"/>
    <col min="20" max="20" width="7" style="8" bestFit="1" customWidth="1"/>
    <col min="21" max="21" width="6.77734375" style="8" bestFit="1" customWidth="1"/>
    <col min="22" max="22" width="7.5546875" style="8" bestFit="1" customWidth="1"/>
    <col min="23" max="23" width="6.6640625" style="8" bestFit="1" customWidth="1"/>
    <col min="24" max="24" width="5.88671875" style="8" bestFit="1" customWidth="1"/>
    <col min="25" max="25" width="9.77734375" style="8" bestFit="1" customWidth="1"/>
    <col min="26" max="26" width="10.21875" style="8" bestFit="1" customWidth="1"/>
    <col min="27" max="16384" width="6" style="8"/>
  </cols>
  <sheetData>
    <row r="1" spans="1:26" x14ac:dyDescent="0.3">
      <c r="A1" s="7" t="s">
        <v>0</v>
      </c>
      <c r="B1" s="7" t="s">
        <v>1</v>
      </c>
      <c r="C1" s="7" t="s">
        <v>2</v>
      </c>
      <c r="D1" s="7" t="s">
        <v>53</v>
      </c>
      <c r="E1" s="7" t="s">
        <v>54</v>
      </c>
      <c r="F1" s="7" t="s">
        <v>55</v>
      </c>
      <c r="G1" s="7" t="s">
        <v>56</v>
      </c>
      <c r="H1" s="7" t="s">
        <v>57</v>
      </c>
      <c r="I1" s="7" t="s">
        <v>51</v>
      </c>
      <c r="J1" s="7" t="s">
        <v>52</v>
      </c>
      <c r="K1" s="7" t="s">
        <v>60</v>
      </c>
      <c r="L1" s="7" t="s">
        <v>61</v>
      </c>
      <c r="M1" s="7" t="s">
        <v>62</v>
      </c>
      <c r="N1" s="7" t="s">
        <v>63</v>
      </c>
      <c r="O1" s="7" t="s">
        <v>64</v>
      </c>
      <c r="P1" s="7" t="s">
        <v>65</v>
      </c>
      <c r="Q1" s="7" t="s">
        <v>38</v>
      </c>
      <c r="R1" s="7" t="s">
        <v>39</v>
      </c>
      <c r="S1" s="7" t="s">
        <v>40</v>
      </c>
      <c r="T1" s="7" t="s">
        <v>41</v>
      </c>
      <c r="U1" s="7" t="s">
        <v>59</v>
      </c>
      <c r="V1" s="7" t="s">
        <v>58</v>
      </c>
      <c r="W1" s="7" t="s">
        <v>49</v>
      </c>
      <c r="X1" s="7" t="s">
        <v>50</v>
      </c>
      <c r="Y1" s="7" t="s">
        <v>42</v>
      </c>
      <c r="Z1" s="7" t="s">
        <v>43</v>
      </c>
    </row>
    <row r="2" spans="1:26" x14ac:dyDescent="0.3">
      <c r="A2" s="7" t="s">
        <v>3</v>
      </c>
      <c r="B2" s="7" t="s">
        <v>4</v>
      </c>
      <c r="C2" s="7">
        <v>2</v>
      </c>
      <c r="D2" s="7">
        <v>6</v>
      </c>
      <c r="E2" s="7">
        <v>7</v>
      </c>
      <c r="F2" s="7">
        <v>1</v>
      </c>
      <c r="G2" s="7">
        <v>2</v>
      </c>
      <c r="H2" s="7">
        <v>3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f>SUM(I2,K2,M2,O2,T2)</f>
        <v>0</v>
      </c>
      <c r="V2" s="7">
        <f>SUM(J2,L2,N2,P2,S2)</f>
        <v>0</v>
      </c>
      <c r="W2" s="7">
        <v>0</v>
      </c>
      <c r="X2" s="7">
        <v>0</v>
      </c>
      <c r="Y2" s="7">
        <v>63</v>
      </c>
      <c r="Z2" s="7">
        <v>531</v>
      </c>
    </row>
    <row r="3" spans="1:26" x14ac:dyDescent="0.3">
      <c r="A3" s="7" t="s">
        <v>5</v>
      </c>
      <c r="B3" s="7" t="s">
        <v>4</v>
      </c>
      <c r="C3" s="7">
        <v>3</v>
      </c>
      <c r="D3" s="7">
        <v>4</v>
      </c>
      <c r="E3" s="7">
        <v>22</v>
      </c>
      <c r="F3" s="7">
        <v>0</v>
      </c>
      <c r="G3" s="7">
        <v>2</v>
      </c>
      <c r="H3" s="7">
        <v>7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f t="shared" ref="U3:U33" si="0">SUM(I3,K3,M3,O3,T3)</f>
        <v>0</v>
      </c>
      <c r="V3" s="7">
        <f t="shared" ref="V3:V33" si="1">SUM(J3,L3,N3,P3,S3)</f>
        <v>0</v>
      </c>
      <c r="W3" s="7">
        <v>0</v>
      </c>
      <c r="X3" s="7">
        <v>0</v>
      </c>
      <c r="Y3" s="7">
        <v>69</v>
      </c>
      <c r="Z3" s="7">
        <v>494</v>
      </c>
    </row>
    <row r="4" spans="1:26" x14ac:dyDescent="0.3">
      <c r="A4" s="9" t="s">
        <v>6</v>
      </c>
      <c r="B4" s="7" t="s">
        <v>4</v>
      </c>
      <c r="C4" s="7">
        <v>1</v>
      </c>
      <c r="D4" s="7">
        <v>1</v>
      </c>
      <c r="E4" s="7">
        <v>2</v>
      </c>
      <c r="F4" s="7">
        <v>0</v>
      </c>
      <c r="G4" s="7">
        <v>2</v>
      </c>
      <c r="H4" s="7">
        <v>1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f t="shared" si="0"/>
        <v>0</v>
      </c>
      <c r="V4" s="7">
        <f t="shared" si="1"/>
        <v>0</v>
      </c>
      <c r="W4" s="7">
        <v>0</v>
      </c>
      <c r="X4" s="7">
        <v>0</v>
      </c>
      <c r="Y4" s="7">
        <v>44</v>
      </c>
      <c r="Z4" s="7">
        <v>687</v>
      </c>
    </row>
    <row r="5" spans="1:26" ht="16.2" x14ac:dyDescent="0.35">
      <c r="A5" s="10" t="s">
        <v>7</v>
      </c>
      <c r="B5" s="7" t="s">
        <v>4</v>
      </c>
      <c r="C5" s="7">
        <v>3</v>
      </c>
      <c r="D5" s="7">
        <v>19</v>
      </c>
      <c r="E5" s="7">
        <v>19</v>
      </c>
      <c r="F5" s="7">
        <v>4</v>
      </c>
      <c r="G5" s="7">
        <v>3</v>
      </c>
      <c r="H5" s="7">
        <v>2</v>
      </c>
      <c r="I5" s="7">
        <v>1</v>
      </c>
      <c r="J5" s="7">
        <v>1</v>
      </c>
      <c r="K5" s="7">
        <v>0</v>
      </c>
      <c r="L5" s="7">
        <v>1</v>
      </c>
      <c r="M5" s="7">
        <v>1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1</v>
      </c>
      <c r="U5" s="7">
        <f t="shared" si="0"/>
        <v>3</v>
      </c>
      <c r="V5" s="7">
        <f t="shared" si="1"/>
        <v>2</v>
      </c>
      <c r="W5" s="7">
        <v>1</v>
      </c>
      <c r="X5" s="7">
        <v>0</v>
      </c>
      <c r="Y5" s="7">
        <v>22</v>
      </c>
      <c r="Z5" s="7">
        <v>931</v>
      </c>
    </row>
    <row r="6" spans="1:26" x14ac:dyDescent="0.3">
      <c r="A6" s="9" t="s">
        <v>8</v>
      </c>
      <c r="B6" s="7" t="s">
        <v>9</v>
      </c>
      <c r="C6" s="7">
        <v>4</v>
      </c>
      <c r="D6" s="7">
        <v>24</v>
      </c>
      <c r="E6" s="7">
        <v>17</v>
      </c>
      <c r="F6" s="7">
        <v>6</v>
      </c>
      <c r="G6" s="7">
        <v>3</v>
      </c>
      <c r="H6" s="7">
        <v>3</v>
      </c>
      <c r="I6" s="7">
        <v>1</v>
      </c>
      <c r="J6" s="7">
        <v>1</v>
      </c>
      <c r="K6" s="7">
        <v>0</v>
      </c>
      <c r="L6" s="7">
        <v>1</v>
      </c>
      <c r="M6" s="7">
        <v>1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1</v>
      </c>
      <c r="U6" s="7">
        <f t="shared" si="0"/>
        <v>3</v>
      </c>
      <c r="V6" s="7">
        <f t="shared" si="1"/>
        <v>2</v>
      </c>
      <c r="W6" s="7">
        <v>1</v>
      </c>
      <c r="X6" s="7">
        <v>0</v>
      </c>
      <c r="Y6" s="7">
        <v>3</v>
      </c>
      <c r="Z6" s="7">
        <v>1360</v>
      </c>
    </row>
    <row r="7" spans="1:26" ht="16.2" x14ac:dyDescent="0.35">
      <c r="A7" s="10" t="s">
        <v>10</v>
      </c>
      <c r="B7" s="7" t="s">
        <v>9</v>
      </c>
      <c r="C7" s="7">
        <v>5</v>
      </c>
      <c r="D7" s="7">
        <v>39</v>
      </c>
      <c r="E7" s="7">
        <v>22</v>
      </c>
      <c r="F7" s="7">
        <v>10</v>
      </c>
      <c r="G7" s="7">
        <v>1</v>
      </c>
      <c r="H7" s="7">
        <v>4</v>
      </c>
      <c r="I7" s="7">
        <v>1</v>
      </c>
      <c r="J7" s="7">
        <v>2</v>
      </c>
      <c r="K7" s="7">
        <v>1</v>
      </c>
      <c r="L7" s="7">
        <v>1</v>
      </c>
      <c r="M7" s="7">
        <v>0</v>
      </c>
      <c r="N7" s="7">
        <v>1</v>
      </c>
      <c r="O7" s="7">
        <v>0</v>
      </c>
      <c r="P7" s="7">
        <v>1</v>
      </c>
      <c r="Q7" s="7">
        <v>1</v>
      </c>
      <c r="R7" s="7">
        <v>0</v>
      </c>
      <c r="S7" s="7">
        <v>0</v>
      </c>
      <c r="T7" s="7">
        <v>0</v>
      </c>
      <c r="U7" s="7">
        <f t="shared" si="0"/>
        <v>2</v>
      </c>
      <c r="V7" s="7">
        <f t="shared" si="1"/>
        <v>5</v>
      </c>
      <c r="W7" s="7">
        <v>1</v>
      </c>
      <c r="X7" s="7">
        <v>1</v>
      </c>
      <c r="Y7" s="7">
        <v>6</v>
      </c>
      <c r="Z7" s="7">
        <v>1228</v>
      </c>
    </row>
    <row r="8" spans="1:26" x14ac:dyDescent="0.3">
      <c r="A8" s="7" t="s">
        <v>11</v>
      </c>
      <c r="B8" s="7" t="s">
        <v>9</v>
      </c>
      <c r="C8" s="7">
        <v>1</v>
      </c>
      <c r="D8" s="7">
        <v>5</v>
      </c>
      <c r="E8" s="7">
        <v>5</v>
      </c>
      <c r="F8" s="7">
        <v>1</v>
      </c>
      <c r="G8" s="7">
        <v>1</v>
      </c>
      <c r="H8" s="7">
        <v>1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f t="shared" si="0"/>
        <v>0</v>
      </c>
      <c r="V8" s="7">
        <f t="shared" si="1"/>
        <v>0</v>
      </c>
      <c r="W8" s="7">
        <v>0</v>
      </c>
      <c r="X8" s="7">
        <v>0</v>
      </c>
      <c r="Y8" s="7">
        <v>42</v>
      </c>
      <c r="Z8" s="7">
        <v>694</v>
      </c>
    </row>
    <row r="9" spans="1:26" x14ac:dyDescent="0.3">
      <c r="A9" s="7" t="s">
        <v>12</v>
      </c>
      <c r="B9" s="7" t="s">
        <v>9</v>
      </c>
      <c r="C9" s="7">
        <v>3</v>
      </c>
      <c r="D9" s="7">
        <v>5</v>
      </c>
      <c r="E9" s="7">
        <v>14</v>
      </c>
      <c r="F9" s="7">
        <v>1</v>
      </c>
      <c r="G9" s="7">
        <v>2</v>
      </c>
      <c r="H9" s="7">
        <v>6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f t="shared" si="0"/>
        <v>0</v>
      </c>
      <c r="V9" s="7">
        <f t="shared" si="1"/>
        <v>0</v>
      </c>
      <c r="W9" s="7">
        <v>0</v>
      </c>
      <c r="X9" s="7">
        <v>0</v>
      </c>
      <c r="Y9" s="7">
        <v>33</v>
      </c>
      <c r="Z9" s="7">
        <v>792</v>
      </c>
    </row>
    <row r="10" spans="1:26" ht="16.2" x14ac:dyDescent="0.35">
      <c r="A10" s="10" t="s">
        <v>14</v>
      </c>
      <c r="B10" s="7" t="s">
        <v>22</v>
      </c>
      <c r="C10" s="7">
        <v>5</v>
      </c>
      <c r="D10" s="7">
        <v>35</v>
      </c>
      <c r="E10" s="7">
        <v>15</v>
      </c>
      <c r="F10" s="7">
        <v>6</v>
      </c>
      <c r="G10" s="7">
        <v>5</v>
      </c>
      <c r="H10" s="7">
        <v>4</v>
      </c>
      <c r="I10" s="7">
        <v>0</v>
      </c>
      <c r="J10" s="7">
        <v>3</v>
      </c>
      <c r="K10" s="7">
        <v>1</v>
      </c>
      <c r="L10" s="7">
        <v>2</v>
      </c>
      <c r="M10" s="7">
        <v>0</v>
      </c>
      <c r="N10" s="7">
        <v>2</v>
      </c>
      <c r="O10" s="7">
        <v>1</v>
      </c>
      <c r="P10" s="7">
        <v>1</v>
      </c>
      <c r="Q10" s="7">
        <v>1</v>
      </c>
      <c r="R10" s="7">
        <v>0</v>
      </c>
      <c r="S10" s="7">
        <v>0</v>
      </c>
      <c r="T10" s="7">
        <v>0</v>
      </c>
      <c r="U10" s="7">
        <f t="shared" si="0"/>
        <v>2</v>
      </c>
      <c r="V10" s="7">
        <f t="shared" si="1"/>
        <v>8</v>
      </c>
      <c r="W10" s="7">
        <v>1</v>
      </c>
      <c r="X10" s="7">
        <v>1</v>
      </c>
      <c r="Y10" s="7">
        <v>9</v>
      </c>
      <c r="Z10" s="7">
        <v>1185</v>
      </c>
    </row>
    <row r="11" spans="1:26" x14ac:dyDescent="0.3">
      <c r="A11" s="7" t="s">
        <v>15</v>
      </c>
      <c r="B11" s="7" t="s">
        <v>22</v>
      </c>
      <c r="C11" s="7">
        <v>3</v>
      </c>
      <c r="D11" s="7">
        <v>11</v>
      </c>
      <c r="E11" s="7">
        <v>21</v>
      </c>
      <c r="F11" s="7">
        <v>2</v>
      </c>
      <c r="G11" s="7">
        <v>2</v>
      </c>
      <c r="H11" s="7">
        <v>5</v>
      </c>
      <c r="I11" s="7">
        <v>1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f t="shared" si="0"/>
        <v>1</v>
      </c>
      <c r="V11" s="7">
        <f t="shared" si="1"/>
        <v>0</v>
      </c>
      <c r="W11" s="7">
        <v>0</v>
      </c>
      <c r="X11" s="7">
        <v>0</v>
      </c>
      <c r="Y11" s="7">
        <v>37</v>
      </c>
      <c r="Z11" s="7">
        <v>740</v>
      </c>
    </row>
    <row r="12" spans="1:26" x14ac:dyDescent="0.3">
      <c r="A12" s="7" t="s">
        <v>16</v>
      </c>
      <c r="B12" s="7" t="s">
        <v>22</v>
      </c>
      <c r="C12" s="7">
        <v>1</v>
      </c>
      <c r="D12" s="7">
        <v>2</v>
      </c>
      <c r="E12" s="7">
        <v>6</v>
      </c>
      <c r="F12" s="7">
        <v>0</v>
      </c>
      <c r="G12" s="7">
        <v>2</v>
      </c>
      <c r="H12" s="7">
        <v>1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f t="shared" si="0"/>
        <v>0</v>
      </c>
      <c r="V12" s="7">
        <f t="shared" si="1"/>
        <v>0</v>
      </c>
      <c r="W12" s="7">
        <v>0</v>
      </c>
      <c r="X12" s="7">
        <v>0</v>
      </c>
      <c r="Y12" s="7">
        <v>11</v>
      </c>
      <c r="Z12" s="7">
        <v>1128</v>
      </c>
    </row>
    <row r="13" spans="1:26" x14ac:dyDescent="0.3">
      <c r="A13" s="9" t="s">
        <v>17</v>
      </c>
      <c r="B13" s="7" t="s">
        <v>22</v>
      </c>
      <c r="C13" s="7">
        <v>3</v>
      </c>
      <c r="D13" s="7">
        <v>17</v>
      </c>
      <c r="E13" s="7">
        <v>18</v>
      </c>
      <c r="F13" s="7">
        <v>4</v>
      </c>
      <c r="G13" s="7">
        <v>2</v>
      </c>
      <c r="H13" s="7">
        <v>3</v>
      </c>
      <c r="I13" s="7">
        <v>1</v>
      </c>
      <c r="J13" s="7">
        <v>1</v>
      </c>
      <c r="K13" s="7">
        <v>1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f t="shared" si="0"/>
        <v>2</v>
      </c>
      <c r="V13" s="7">
        <f t="shared" si="1"/>
        <v>1</v>
      </c>
      <c r="W13" s="7">
        <v>0</v>
      </c>
      <c r="X13" s="7">
        <v>0</v>
      </c>
      <c r="Y13" s="7">
        <v>12</v>
      </c>
      <c r="Z13" s="7">
        <v>1108</v>
      </c>
    </row>
    <row r="14" spans="1:26" ht="16.2" x14ac:dyDescent="0.35">
      <c r="A14" s="10" t="s">
        <v>18</v>
      </c>
      <c r="B14" s="7" t="s">
        <v>13</v>
      </c>
      <c r="C14" s="7">
        <v>5</v>
      </c>
      <c r="D14" s="7">
        <v>41</v>
      </c>
      <c r="E14" s="7">
        <v>19</v>
      </c>
      <c r="F14" s="7">
        <v>12</v>
      </c>
      <c r="G14" s="7">
        <v>2</v>
      </c>
      <c r="H14" s="7">
        <v>1</v>
      </c>
      <c r="I14" s="7">
        <v>0</v>
      </c>
      <c r="J14" s="7">
        <v>4</v>
      </c>
      <c r="K14" s="7">
        <v>3</v>
      </c>
      <c r="L14" s="7">
        <v>1</v>
      </c>
      <c r="M14" s="7">
        <v>0</v>
      </c>
      <c r="N14" s="7">
        <v>1</v>
      </c>
      <c r="O14" s="7">
        <v>1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f t="shared" si="0"/>
        <v>4</v>
      </c>
      <c r="V14" s="7">
        <f t="shared" si="1"/>
        <v>6</v>
      </c>
      <c r="W14" s="7">
        <v>2</v>
      </c>
      <c r="X14" s="7">
        <v>1</v>
      </c>
      <c r="Y14" s="7">
        <v>4</v>
      </c>
      <c r="Z14" s="7">
        <v>1359</v>
      </c>
    </row>
    <row r="15" spans="1:26" x14ac:dyDescent="0.3">
      <c r="A15" s="7" t="s">
        <v>19</v>
      </c>
      <c r="B15" s="7" t="s">
        <v>13</v>
      </c>
      <c r="C15" s="7" t="s">
        <v>103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f t="shared" si="0"/>
        <v>0</v>
      </c>
      <c r="V15" s="7">
        <f t="shared" si="1"/>
        <v>0</v>
      </c>
      <c r="W15" s="7">
        <v>0</v>
      </c>
      <c r="X15" s="7">
        <v>0</v>
      </c>
      <c r="Y15" s="7">
        <v>18</v>
      </c>
      <c r="Z15" s="7">
        <v>1026</v>
      </c>
    </row>
    <row r="16" spans="1:26" ht="16.2" x14ac:dyDescent="0.35">
      <c r="A16" s="10" t="s">
        <v>20</v>
      </c>
      <c r="B16" s="7" t="s">
        <v>13</v>
      </c>
      <c r="C16" s="7">
        <v>4</v>
      </c>
      <c r="D16" s="7">
        <v>21</v>
      </c>
      <c r="E16" s="7">
        <v>17</v>
      </c>
      <c r="F16" s="7">
        <v>4</v>
      </c>
      <c r="G16" s="7">
        <v>1</v>
      </c>
      <c r="H16" s="7">
        <v>7</v>
      </c>
      <c r="I16" s="7">
        <v>0</v>
      </c>
      <c r="J16" s="7">
        <v>1</v>
      </c>
      <c r="K16" s="7">
        <v>0</v>
      </c>
      <c r="L16" s="7">
        <v>1</v>
      </c>
      <c r="M16" s="7">
        <v>1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1</v>
      </c>
      <c r="T16" s="7">
        <v>0</v>
      </c>
      <c r="U16" s="7">
        <f t="shared" si="0"/>
        <v>1</v>
      </c>
      <c r="V16" s="7">
        <f t="shared" si="1"/>
        <v>3</v>
      </c>
      <c r="W16" s="7">
        <v>0</v>
      </c>
      <c r="X16" s="7">
        <v>0</v>
      </c>
      <c r="Y16" s="7">
        <v>15</v>
      </c>
      <c r="Z16" s="7">
        <v>1053</v>
      </c>
    </row>
    <row r="17" spans="1:26" x14ac:dyDescent="0.3">
      <c r="A17" s="7" t="s">
        <v>21</v>
      </c>
      <c r="B17" s="7" t="s">
        <v>13</v>
      </c>
      <c r="C17" s="7">
        <v>4</v>
      </c>
      <c r="D17" s="7">
        <v>13</v>
      </c>
      <c r="E17" s="7">
        <v>22</v>
      </c>
      <c r="F17" s="7">
        <v>3</v>
      </c>
      <c r="G17" s="7">
        <v>3</v>
      </c>
      <c r="H17" s="7">
        <v>6</v>
      </c>
      <c r="I17" s="7">
        <v>2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f t="shared" si="0"/>
        <v>2</v>
      </c>
      <c r="V17" s="7">
        <f t="shared" si="1"/>
        <v>0</v>
      </c>
      <c r="W17" s="7">
        <v>0</v>
      </c>
      <c r="X17" s="7">
        <v>0</v>
      </c>
      <c r="Y17" s="7">
        <v>52</v>
      </c>
      <c r="Z17" s="7">
        <v>609</v>
      </c>
    </row>
    <row r="18" spans="1:26" ht="16.2" x14ac:dyDescent="0.35">
      <c r="A18" s="10" t="s">
        <v>26</v>
      </c>
      <c r="B18" s="7" t="s">
        <v>23</v>
      </c>
      <c r="C18" s="7">
        <v>5</v>
      </c>
      <c r="D18" s="7">
        <v>62</v>
      </c>
      <c r="E18" s="7">
        <v>31</v>
      </c>
      <c r="F18" s="7">
        <v>12</v>
      </c>
      <c r="G18" s="7">
        <v>2</v>
      </c>
      <c r="H18" s="7">
        <v>1</v>
      </c>
      <c r="I18" s="7">
        <v>0</v>
      </c>
      <c r="J18" s="7">
        <v>5</v>
      </c>
      <c r="K18" s="7">
        <v>2</v>
      </c>
      <c r="L18" s="7">
        <v>3</v>
      </c>
      <c r="M18" s="7">
        <v>1</v>
      </c>
      <c r="N18" s="7">
        <v>2</v>
      </c>
      <c r="O18" s="7">
        <v>1</v>
      </c>
      <c r="P18" s="7">
        <v>1</v>
      </c>
      <c r="Q18" s="7">
        <v>1</v>
      </c>
      <c r="R18" s="7">
        <v>1</v>
      </c>
      <c r="S18" s="7">
        <v>0</v>
      </c>
      <c r="T18" s="7">
        <v>1</v>
      </c>
      <c r="U18" s="7">
        <f t="shared" si="0"/>
        <v>5</v>
      </c>
      <c r="V18" s="7">
        <f t="shared" si="1"/>
        <v>11</v>
      </c>
      <c r="W18" s="7">
        <v>1</v>
      </c>
      <c r="X18" s="7">
        <v>0</v>
      </c>
      <c r="Y18" s="7">
        <v>2</v>
      </c>
      <c r="Z18" s="7">
        <v>1489</v>
      </c>
    </row>
    <row r="19" spans="1:26" x14ac:dyDescent="0.3">
      <c r="A19" s="9" t="s">
        <v>27</v>
      </c>
      <c r="B19" s="7" t="s">
        <v>23</v>
      </c>
      <c r="C19" s="7">
        <v>3</v>
      </c>
      <c r="D19" s="7">
        <v>12</v>
      </c>
      <c r="E19" s="7">
        <v>8</v>
      </c>
      <c r="F19" s="7">
        <v>5</v>
      </c>
      <c r="G19" s="7">
        <v>2</v>
      </c>
      <c r="H19" s="7">
        <v>2</v>
      </c>
      <c r="I19" s="7">
        <v>2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f t="shared" si="0"/>
        <v>2</v>
      </c>
      <c r="V19" s="7">
        <f t="shared" si="1"/>
        <v>0</v>
      </c>
      <c r="W19" s="7">
        <v>0</v>
      </c>
      <c r="X19" s="7">
        <v>1</v>
      </c>
      <c r="Y19" s="7">
        <v>8</v>
      </c>
      <c r="Z19" s="7">
        <v>1197</v>
      </c>
    </row>
    <row r="20" spans="1:26" x14ac:dyDescent="0.3">
      <c r="A20" s="7" t="s">
        <v>28</v>
      </c>
      <c r="B20" s="7" t="s">
        <v>23</v>
      </c>
      <c r="C20" s="7">
        <v>3</v>
      </c>
      <c r="D20" s="7">
        <v>13</v>
      </c>
      <c r="E20" s="7">
        <v>17</v>
      </c>
      <c r="F20" s="7">
        <v>3</v>
      </c>
      <c r="G20" s="7">
        <v>2</v>
      </c>
      <c r="H20" s="7">
        <v>4</v>
      </c>
      <c r="I20" s="7">
        <v>0</v>
      </c>
      <c r="J20" s="7">
        <v>1</v>
      </c>
      <c r="K20" s="7">
        <v>1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f t="shared" si="0"/>
        <v>1</v>
      </c>
      <c r="V20" s="7">
        <f t="shared" si="1"/>
        <v>1</v>
      </c>
      <c r="W20" s="7">
        <v>1</v>
      </c>
      <c r="X20" s="7">
        <v>1</v>
      </c>
      <c r="Y20" s="7">
        <v>26</v>
      </c>
      <c r="Z20" s="7">
        <v>872</v>
      </c>
    </row>
    <row r="21" spans="1:26" x14ac:dyDescent="0.3">
      <c r="A21" s="7" t="s">
        <v>29</v>
      </c>
      <c r="B21" s="7" t="s">
        <v>23</v>
      </c>
      <c r="C21" s="7">
        <v>2</v>
      </c>
      <c r="D21" s="7">
        <v>4</v>
      </c>
      <c r="E21" s="7">
        <v>13</v>
      </c>
      <c r="F21" s="7">
        <v>1</v>
      </c>
      <c r="G21" s="7">
        <v>0</v>
      </c>
      <c r="H21" s="7">
        <v>5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f t="shared" si="0"/>
        <v>0</v>
      </c>
      <c r="V21" s="7">
        <f t="shared" si="1"/>
        <v>0</v>
      </c>
      <c r="W21" s="7">
        <v>0</v>
      </c>
      <c r="X21" s="7">
        <v>0</v>
      </c>
      <c r="Y21" s="7">
        <v>34</v>
      </c>
      <c r="Z21" s="7">
        <v>780</v>
      </c>
    </row>
    <row r="22" spans="1:26" ht="16.2" x14ac:dyDescent="0.35">
      <c r="A22" s="10" t="s">
        <v>30</v>
      </c>
      <c r="B22" s="7" t="s">
        <v>24</v>
      </c>
      <c r="C22" s="7">
        <v>5</v>
      </c>
      <c r="D22" s="7">
        <v>70</v>
      </c>
      <c r="E22" s="7">
        <v>24</v>
      </c>
      <c r="F22" s="7">
        <v>11</v>
      </c>
      <c r="G22" s="7">
        <v>3</v>
      </c>
      <c r="H22" s="7">
        <v>1</v>
      </c>
      <c r="I22" s="7">
        <v>0</v>
      </c>
      <c r="J22" s="7">
        <v>5</v>
      </c>
      <c r="K22" s="7">
        <v>1</v>
      </c>
      <c r="L22" s="7">
        <v>4</v>
      </c>
      <c r="M22" s="7">
        <v>2</v>
      </c>
      <c r="N22" s="7">
        <v>2</v>
      </c>
      <c r="O22" s="7">
        <v>1</v>
      </c>
      <c r="P22" s="7">
        <v>1</v>
      </c>
      <c r="Q22" s="7">
        <v>1</v>
      </c>
      <c r="R22" s="7">
        <v>1</v>
      </c>
      <c r="S22" s="7">
        <v>2</v>
      </c>
      <c r="T22" s="7">
        <v>0</v>
      </c>
      <c r="U22" s="7">
        <f t="shared" si="0"/>
        <v>4</v>
      </c>
      <c r="V22" s="7">
        <f t="shared" si="1"/>
        <v>14</v>
      </c>
      <c r="W22" s="7">
        <v>1</v>
      </c>
      <c r="X22" s="7">
        <v>0</v>
      </c>
      <c r="Y22" s="7">
        <v>1</v>
      </c>
      <c r="Z22" s="7">
        <v>1609</v>
      </c>
    </row>
    <row r="23" spans="1:26" x14ac:dyDescent="0.3">
      <c r="A23" s="9" t="s">
        <v>31</v>
      </c>
      <c r="B23" s="7" t="s">
        <v>24</v>
      </c>
      <c r="C23" s="7">
        <v>5</v>
      </c>
      <c r="D23" s="7">
        <v>26</v>
      </c>
      <c r="E23" s="7">
        <v>24</v>
      </c>
      <c r="F23" s="7">
        <v>7</v>
      </c>
      <c r="G23" s="7">
        <v>6</v>
      </c>
      <c r="H23" s="7">
        <v>2</v>
      </c>
      <c r="I23" s="7">
        <v>5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f t="shared" si="0"/>
        <v>5</v>
      </c>
      <c r="V23" s="7">
        <f t="shared" si="1"/>
        <v>0</v>
      </c>
      <c r="W23" s="7">
        <v>0</v>
      </c>
      <c r="X23" s="7">
        <v>0</v>
      </c>
      <c r="Y23" s="7">
        <v>17</v>
      </c>
      <c r="Z23" s="7">
        <v>1038</v>
      </c>
    </row>
    <row r="24" spans="1:26" x14ac:dyDescent="0.3">
      <c r="A24" s="7" t="s">
        <v>32</v>
      </c>
      <c r="B24" s="7" t="s">
        <v>24</v>
      </c>
      <c r="C24" s="7">
        <v>2</v>
      </c>
      <c r="D24" s="7">
        <v>8</v>
      </c>
      <c r="E24" s="7">
        <v>9</v>
      </c>
      <c r="F24" s="7">
        <v>2</v>
      </c>
      <c r="G24" s="7">
        <v>4</v>
      </c>
      <c r="H24" s="7">
        <v>0</v>
      </c>
      <c r="I24" s="7">
        <v>2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f t="shared" si="0"/>
        <v>2</v>
      </c>
      <c r="V24" s="7">
        <f t="shared" si="1"/>
        <v>0</v>
      </c>
      <c r="W24" s="7">
        <v>0</v>
      </c>
      <c r="X24" s="7">
        <v>0</v>
      </c>
      <c r="Y24" s="7">
        <v>19</v>
      </c>
      <c r="Z24" s="7">
        <v>1002</v>
      </c>
    </row>
    <row r="25" spans="1:26" x14ac:dyDescent="0.3">
      <c r="A25" s="7" t="s">
        <v>33</v>
      </c>
      <c r="B25" s="7" t="s">
        <v>24</v>
      </c>
      <c r="C25" s="7">
        <v>5</v>
      </c>
      <c r="D25" s="7">
        <v>22</v>
      </c>
      <c r="E25" s="7">
        <v>33</v>
      </c>
      <c r="F25" s="7">
        <v>4</v>
      </c>
      <c r="G25" s="7">
        <v>5</v>
      </c>
      <c r="H25" s="7">
        <v>6</v>
      </c>
      <c r="I25" s="7">
        <v>1</v>
      </c>
      <c r="J25" s="7">
        <v>1</v>
      </c>
      <c r="K25" s="7">
        <v>0</v>
      </c>
      <c r="L25" s="7">
        <v>1</v>
      </c>
      <c r="M25" s="7">
        <v>1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1</v>
      </c>
      <c r="U25" s="7">
        <f t="shared" si="0"/>
        <v>3</v>
      </c>
      <c r="V25" s="7">
        <f t="shared" si="1"/>
        <v>2</v>
      </c>
      <c r="W25" s="7">
        <v>0</v>
      </c>
      <c r="X25" s="7">
        <v>0</v>
      </c>
      <c r="Y25" s="7">
        <v>59</v>
      </c>
      <c r="Z25" s="7">
        <v>554</v>
      </c>
    </row>
    <row r="26" spans="1:26" x14ac:dyDescent="0.3">
      <c r="A26" s="9" t="s">
        <v>34</v>
      </c>
      <c r="B26" s="7" t="s">
        <v>44</v>
      </c>
      <c r="C26" s="7">
        <v>3</v>
      </c>
      <c r="D26" s="7">
        <v>15</v>
      </c>
      <c r="E26" s="7">
        <v>13</v>
      </c>
      <c r="F26" s="7">
        <v>4</v>
      </c>
      <c r="G26" s="7">
        <v>5</v>
      </c>
      <c r="H26" s="7">
        <v>0</v>
      </c>
      <c r="I26" s="7">
        <v>1</v>
      </c>
      <c r="J26" s="7">
        <v>1</v>
      </c>
      <c r="K26" s="7">
        <v>1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f t="shared" si="0"/>
        <v>2</v>
      </c>
      <c r="V26" s="7">
        <f t="shared" si="1"/>
        <v>1</v>
      </c>
      <c r="W26" s="7">
        <v>0</v>
      </c>
      <c r="X26" s="7">
        <v>0</v>
      </c>
      <c r="Y26" s="7">
        <v>5</v>
      </c>
      <c r="Z26" s="7">
        <v>1337</v>
      </c>
    </row>
    <row r="27" spans="1:26" x14ac:dyDescent="0.3">
      <c r="A27" s="7" t="s">
        <v>36</v>
      </c>
      <c r="B27" s="7" t="s">
        <v>44</v>
      </c>
      <c r="C27" s="7" t="s">
        <v>103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f t="shared" si="0"/>
        <v>0</v>
      </c>
      <c r="V27" s="7">
        <f t="shared" si="1"/>
        <v>0</v>
      </c>
      <c r="W27" s="7">
        <v>0</v>
      </c>
      <c r="X27" s="7">
        <v>0</v>
      </c>
      <c r="Y27" s="7">
        <v>53</v>
      </c>
      <c r="Z27" s="7">
        <v>605</v>
      </c>
    </row>
    <row r="28" spans="1:26" x14ac:dyDescent="0.3">
      <c r="A28" s="7" t="s">
        <v>35</v>
      </c>
      <c r="B28" s="7" t="s">
        <v>44</v>
      </c>
      <c r="C28" s="7">
        <v>3</v>
      </c>
      <c r="D28" s="7">
        <v>5</v>
      </c>
      <c r="E28" s="7">
        <v>15</v>
      </c>
      <c r="F28" s="7">
        <v>0</v>
      </c>
      <c r="G28" s="7">
        <v>3</v>
      </c>
      <c r="H28" s="7">
        <v>6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f t="shared" si="0"/>
        <v>0</v>
      </c>
      <c r="V28" s="7">
        <f t="shared" si="1"/>
        <v>0</v>
      </c>
      <c r="W28" s="7">
        <v>0</v>
      </c>
      <c r="X28" s="7">
        <v>0</v>
      </c>
      <c r="Y28" s="7">
        <v>23</v>
      </c>
      <c r="Z28" s="7">
        <v>920</v>
      </c>
    </row>
    <row r="29" spans="1:26" ht="16.2" x14ac:dyDescent="0.35">
      <c r="A29" s="10" t="s">
        <v>37</v>
      </c>
      <c r="B29" s="7" t="s">
        <v>44</v>
      </c>
      <c r="C29" s="7">
        <v>5</v>
      </c>
      <c r="D29" s="7">
        <v>24</v>
      </c>
      <c r="E29" s="7">
        <v>18</v>
      </c>
      <c r="F29" s="7">
        <v>6</v>
      </c>
      <c r="G29" s="7">
        <v>7</v>
      </c>
      <c r="H29" s="7">
        <v>2</v>
      </c>
      <c r="I29" s="7">
        <v>2</v>
      </c>
      <c r="J29" s="7">
        <v>2</v>
      </c>
      <c r="K29" s="7">
        <v>2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f t="shared" si="0"/>
        <v>4</v>
      </c>
      <c r="V29" s="7">
        <f t="shared" si="1"/>
        <v>2</v>
      </c>
      <c r="W29" s="7">
        <v>0</v>
      </c>
      <c r="X29" s="7">
        <v>2</v>
      </c>
      <c r="Y29" s="7">
        <v>16</v>
      </c>
      <c r="Z29" s="7">
        <v>1047</v>
      </c>
    </row>
    <row r="30" spans="1:26" x14ac:dyDescent="0.3">
      <c r="A30" s="9" t="s">
        <v>45</v>
      </c>
      <c r="B30" s="7" t="s">
        <v>25</v>
      </c>
      <c r="C30" s="7">
        <v>2</v>
      </c>
      <c r="D30" s="7">
        <v>5</v>
      </c>
      <c r="E30" s="7">
        <v>11</v>
      </c>
      <c r="F30" s="7">
        <v>2</v>
      </c>
      <c r="G30" s="7">
        <v>0</v>
      </c>
      <c r="H30" s="7">
        <v>4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f t="shared" si="0"/>
        <v>0</v>
      </c>
      <c r="V30" s="7">
        <f t="shared" si="1"/>
        <v>0</v>
      </c>
      <c r="W30" s="7">
        <v>0</v>
      </c>
      <c r="X30" s="7">
        <v>0</v>
      </c>
      <c r="Y30" s="7">
        <v>6</v>
      </c>
      <c r="Z30" s="7">
        <v>1228</v>
      </c>
    </row>
    <row r="31" spans="1:26" x14ac:dyDescent="0.3">
      <c r="A31" s="7" t="s">
        <v>46</v>
      </c>
      <c r="B31" s="7" t="s">
        <v>25</v>
      </c>
      <c r="C31" s="7">
        <v>1</v>
      </c>
      <c r="D31" s="7">
        <v>7</v>
      </c>
      <c r="E31" s="7">
        <v>6</v>
      </c>
      <c r="F31" s="7">
        <v>1</v>
      </c>
      <c r="G31" s="7">
        <v>2</v>
      </c>
      <c r="H31" s="7">
        <v>0</v>
      </c>
      <c r="I31" s="7">
        <v>0</v>
      </c>
      <c r="J31" s="7">
        <v>1</v>
      </c>
      <c r="K31" s="7">
        <v>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f t="shared" si="0"/>
        <v>1</v>
      </c>
      <c r="V31" s="7">
        <f t="shared" si="1"/>
        <v>1</v>
      </c>
      <c r="W31" s="7">
        <v>0</v>
      </c>
      <c r="X31" s="7">
        <v>0</v>
      </c>
      <c r="Y31" s="7">
        <v>27</v>
      </c>
      <c r="Z31" s="7">
        <v>862</v>
      </c>
    </row>
    <row r="32" spans="1:26" ht="16.2" x14ac:dyDescent="0.35">
      <c r="A32" s="10" t="s">
        <v>47</v>
      </c>
      <c r="B32" s="7" t="s">
        <v>25</v>
      </c>
      <c r="C32" s="7">
        <v>2</v>
      </c>
      <c r="D32" s="7">
        <v>13</v>
      </c>
      <c r="E32" s="7">
        <v>7</v>
      </c>
      <c r="F32" s="7">
        <v>4</v>
      </c>
      <c r="G32" s="7">
        <v>0</v>
      </c>
      <c r="H32" s="7">
        <v>2</v>
      </c>
      <c r="I32" s="7">
        <v>0</v>
      </c>
      <c r="J32" s="7">
        <v>1</v>
      </c>
      <c r="K32" s="7">
        <v>1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f t="shared" si="0"/>
        <v>1</v>
      </c>
      <c r="V32" s="7">
        <f t="shared" si="1"/>
        <v>1</v>
      </c>
      <c r="W32" s="7">
        <v>0</v>
      </c>
      <c r="X32" s="7">
        <v>0</v>
      </c>
      <c r="Y32" s="7">
        <v>13</v>
      </c>
      <c r="Z32" s="7">
        <v>1106</v>
      </c>
    </row>
    <row r="33" spans="1:26" x14ac:dyDescent="0.3">
      <c r="A33" s="7" t="s">
        <v>48</v>
      </c>
      <c r="B33" s="7" t="s">
        <v>25</v>
      </c>
      <c r="C33" s="7">
        <v>5</v>
      </c>
      <c r="D33" s="7">
        <v>14</v>
      </c>
      <c r="E33" s="7">
        <v>22</v>
      </c>
      <c r="F33" s="7">
        <v>4</v>
      </c>
      <c r="G33" s="7">
        <v>3</v>
      </c>
      <c r="H33" s="7">
        <v>8</v>
      </c>
      <c r="I33" s="7">
        <v>2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f t="shared" si="0"/>
        <v>2</v>
      </c>
      <c r="V33" s="7">
        <f t="shared" si="1"/>
        <v>0</v>
      </c>
      <c r="W33" s="7">
        <v>0</v>
      </c>
      <c r="X33" s="7">
        <v>1</v>
      </c>
      <c r="Y33" s="7">
        <v>55</v>
      </c>
      <c r="Z33" s="7">
        <v>593</v>
      </c>
    </row>
    <row r="35" spans="1:26" x14ac:dyDescent="0.3">
      <c r="A35" s="7" t="s">
        <v>104</v>
      </c>
      <c r="B35" s="11" t="s">
        <v>105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</sheetData>
  <mergeCells count="1">
    <mergeCell ref="B35:Z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79222-E67E-466F-8519-E3EA60EFF1F7}">
  <dimension ref="A1:M11"/>
  <sheetViews>
    <sheetView workbookViewId="0">
      <selection activeCell="B13" sqref="B13"/>
    </sheetView>
  </sheetViews>
  <sheetFormatPr defaultRowHeight="14.4" x14ac:dyDescent="0.3"/>
  <cols>
    <col min="1" max="1" width="9.88671875" style="1" bestFit="1" customWidth="1"/>
    <col min="2" max="2" width="8.88671875" style="1"/>
    <col min="3" max="3" width="11.6640625" style="1" customWidth="1"/>
    <col min="4" max="4" width="10.88671875" style="1" customWidth="1"/>
    <col min="5" max="16384" width="8.88671875" style="1"/>
  </cols>
  <sheetData>
    <row r="1" spans="1:13" x14ac:dyDescent="0.3">
      <c r="A1" s="12" t="s">
        <v>68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3">
      <c r="A2" s="12" t="s">
        <v>66</v>
      </c>
      <c r="B2" s="12" t="s">
        <v>3</v>
      </c>
      <c r="C2" s="12"/>
      <c r="D2" s="12"/>
      <c r="E2" s="13" t="s">
        <v>5</v>
      </c>
      <c r="F2" s="13"/>
      <c r="G2" s="13"/>
      <c r="H2" s="13" t="s">
        <v>6</v>
      </c>
      <c r="I2" s="13"/>
      <c r="J2" s="13"/>
      <c r="K2" s="13" t="s">
        <v>7</v>
      </c>
      <c r="L2" s="13"/>
      <c r="M2" s="13"/>
    </row>
    <row r="3" spans="1:13" x14ac:dyDescent="0.3">
      <c r="A3" s="12"/>
      <c r="B3" s="1" t="s">
        <v>69</v>
      </c>
      <c r="C3" s="1" t="s">
        <v>71</v>
      </c>
      <c r="D3" s="1" t="s">
        <v>70</v>
      </c>
      <c r="E3" s="1" t="s">
        <v>69</v>
      </c>
      <c r="F3" s="1" t="s">
        <v>71</v>
      </c>
      <c r="G3" s="1" t="s">
        <v>70</v>
      </c>
      <c r="H3" s="1" t="s">
        <v>69</v>
      </c>
      <c r="I3" s="1" t="s">
        <v>71</v>
      </c>
      <c r="J3" s="1" t="s">
        <v>70</v>
      </c>
      <c r="K3" s="1" t="s">
        <v>69</v>
      </c>
      <c r="L3" s="1" t="s">
        <v>71</v>
      </c>
      <c r="M3" s="1" t="s">
        <v>70</v>
      </c>
    </row>
    <row r="4" spans="1:13" x14ac:dyDescent="0.3">
      <c r="A4" s="6" t="s">
        <v>14</v>
      </c>
      <c r="B4" s="1">
        <v>1</v>
      </c>
      <c r="C4" s="1">
        <v>3</v>
      </c>
      <c r="D4" s="1" t="s">
        <v>73</v>
      </c>
    </row>
    <row r="5" spans="1:13" x14ac:dyDescent="0.3">
      <c r="A5" s="6" t="s">
        <v>26</v>
      </c>
      <c r="B5" s="1">
        <v>0</v>
      </c>
      <c r="C5" s="1">
        <v>3</v>
      </c>
      <c r="D5" s="1" t="s">
        <v>73</v>
      </c>
    </row>
    <row r="6" spans="1:13" x14ac:dyDescent="0.3">
      <c r="A6" s="6" t="s">
        <v>34</v>
      </c>
      <c r="E6" s="1">
        <v>0</v>
      </c>
      <c r="F6" s="1">
        <v>4</v>
      </c>
      <c r="G6" s="1" t="s">
        <v>73</v>
      </c>
    </row>
    <row r="7" spans="1:13" x14ac:dyDescent="0.3">
      <c r="A7" s="1" t="s">
        <v>74</v>
      </c>
      <c r="E7" s="1">
        <v>1</v>
      </c>
      <c r="F7" s="1">
        <v>1</v>
      </c>
      <c r="G7" s="1" t="s">
        <v>13</v>
      </c>
    </row>
    <row r="8" spans="1:13" x14ac:dyDescent="0.3">
      <c r="A8" s="1" t="s">
        <v>75</v>
      </c>
      <c r="E8" s="1">
        <v>1</v>
      </c>
      <c r="F8" s="1">
        <v>4</v>
      </c>
      <c r="G8" s="1" t="s">
        <v>73</v>
      </c>
    </row>
    <row r="9" spans="1:13" x14ac:dyDescent="0.3">
      <c r="A9" s="1" t="s">
        <v>76</v>
      </c>
      <c r="E9" s="1">
        <v>3</v>
      </c>
      <c r="F9" s="1">
        <v>0</v>
      </c>
      <c r="G9" s="1" t="s">
        <v>72</v>
      </c>
    </row>
    <row r="10" spans="1:13" x14ac:dyDescent="0.3">
      <c r="A10" s="1" t="s">
        <v>77</v>
      </c>
      <c r="H10" s="1">
        <v>0</v>
      </c>
      <c r="I10" s="1">
        <v>1</v>
      </c>
      <c r="J10" s="1" t="s">
        <v>73</v>
      </c>
    </row>
    <row r="11" spans="1:13" x14ac:dyDescent="0.3">
      <c r="A11" s="6" t="s">
        <v>8</v>
      </c>
      <c r="H11" s="1">
        <v>1</v>
      </c>
      <c r="I11" s="1">
        <v>2</v>
      </c>
      <c r="J11" s="1" t="s">
        <v>73</v>
      </c>
    </row>
  </sheetData>
  <mergeCells count="6">
    <mergeCell ref="A2:A3"/>
    <mergeCell ref="A1:M1"/>
    <mergeCell ref="K2:M2"/>
    <mergeCell ref="H2:J2"/>
    <mergeCell ref="E2:G2"/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3935-BB88-462E-99F6-C57FF1D6D8A6}">
  <dimension ref="A1:M12"/>
  <sheetViews>
    <sheetView workbookViewId="0">
      <selection activeCell="E17" sqref="E17"/>
    </sheetView>
  </sheetViews>
  <sheetFormatPr defaultRowHeight="14.4" x14ac:dyDescent="0.3"/>
  <cols>
    <col min="1" max="1" width="10.88671875" style="1" bestFit="1" customWidth="1"/>
    <col min="2" max="16384" width="8.88671875" style="1"/>
  </cols>
  <sheetData>
    <row r="1" spans="1:13" x14ac:dyDescent="0.3">
      <c r="A1" s="12" t="s">
        <v>78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3">
      <c r="A2" s="12" t="s">
        <v>66</v>
      </c>
      <c r="B2" s="13" t="s">
        <v>8</v>
      </c>
      <c r="C2" s="13"/>
      <c r="D2" s="13"/>
      <c r="E2" s="13" t="s">
        <v>10</v>
      </c>
      <c r="F2" s="13"/>
      <c r="G2" s="13"/>
      <c r="H2" s="12" t="s">
        <v>11</v>
      </c>
      <c r="I2" s="12"/>
      <c r="J2" s="12"/>
      <c r="K2" s="12" t="s">
        <v>79</v>
      </c>
      <c r="L2" s="12"/>
      <c r="M2" s="12"/>
    </row>
    <row r="3" spans="1:13" x14ac:dyDescent="0.3">
      <c r="A3" s="12"/>
      <c r="B3" s="1" t="s">
        <v>69</v>
      </c>
      <c r="C3" s="1" t="s">
        <v>71</v>
      </c>
      <c r="D3" s="1" t="s">
        <v>70</v>
      </c>
      <c r="E3" s="1" t="s">
        <v>69</v>
      </c>
      <c r="F3" s="1" t="s">
        <v>71</v>
      </c>
      <c r="G3" s="1" t="s">
        <v>70</v>
      </c>
      <c r="H3" s="1" t="s">
        <v>69</v>
      </c>
      <c r="I3" s="1" t="s">
        <v>71</v>
      </c>
      <c r="J3" s="1" t="s">
        <v>70</v>
      </c>
      <c r="K3" s="1" t="s">
        <v>69</v>
      </c>
      <c r="L3" s="1" t="s">
        <v>71</v>
      </c>
      <c r="M3" s="1" t="s">
        <v>70</v>
      </c>
    </row>
    <row r="4" spans="1:13" x14ac:dyDescent="0.3">
      <c r="A4" s="1" t="s">
        <v>80</v>
      </c>
      <c r="B4" s="1">
        <v>0</v>
      </c>
      <c r="C4" s="1">
        <v>3</v>
      </c>
      <c r="D4" s="1" t="s">
        <v>73</v>
      </c>
    </row>
    <row r="5" spans="1:13" x14ac:dyDescent="0.3">
      <c r="A5" s="6" t="s">
        <v>6</v>
      </c>
      <c r="B5" s="1">
        <v>2</v>
      </c>
      <c r="C5" s="1">
        <v>1</v>
      </c>
      <c r="D5" s="1" t="s">
        <v>72</v>
      </c>
    </row>
    <row r="6" spans="1:13" x14ac:dyDescent="0.3">
      <c r="A6" s="6" t="s">
        <v>18</v>
      </c>
      <c r="E6" s="1">
        <v>6</v>
      </c>
      <c r="F6" s="1">
        <v>1</v>
      </c>
      <c r="G6" s="1" t="s">
        <v>72</v>
      </c>
    </row>
    <row r="7" spans="1:13" x14ac:dyDescent="0.3">
      <c r="A7" s="6" t="s">
        <v>30</v>
      </c>
      <c r="E7" s="1">
        <v>1</v>
      </c>
      <c r="F7" s="1">
        <v>1</v>
      </c>
      <c r="G7" s="1" t="s">
        <v>13</v>
      </c>
    </row>
    <row r="8" spans="1:13" x14ac:dyDescent="0.3">
      <c r="A8" s="1" t="s">
        <v>81</v>
      </c>
      <c r="H8" s="1">
        <v>2</v>
      </c>
      <c r="I8" s="1">
        <v>0</v>
      </c>
      <c r="J8" s="1" t="s">
        <v>72</v>
      </c>
    </row>
    <row r="9" spans="1:13" x14ac:dyDescent="0.3">
      <c r="A9" s="6" t="s">
        <v>29</v>
      </c>
      <c r="H9" s="1">
        <v>2</v>
      </c>
      <c r="I9" s="1">
        <v>1</v>
      </c>
      <c r="J9" s="1" t="s">
        <v>72</v>
      </c>
    </row>
    <row r="10" spans="1:13" x14ac:dyDescent="0.3">
      <c r="A10" s="1" t="s">
        <v>82</v>
      </c>
      <c r="K10" s="1">
        <v>2</v>
      </c>
      <c r="L10" s="1">
        <v>1</v>
      </c>
      <c r="M10" s="1" t="s">
        <v>72</v>
      </c>
    </row>
    <row r="11" spans="1:13" x14ac:dyDescent="0.3">
      <c r="A11" s="6" t="s">
        <v>35</v>
      </c>
      <c r="E11" s="2"/>
      <c r="K11" s="1">
        <v>0</v>
      </c>
      <c r="L11" s="1">
        <v>1</v>
      </c>
      <c r="M11" s="1" t="s">
        <v>73</v>
      </c>
    </row>
    <row r="12" spans="1:13" x14ac:dyDescent="0.3">
      <c r="A12" s="1" t="s">
        <v>83</v>
      </c>
      <c r="E12" s="3"/>
      <c r="K12" s="1">
        <v>4</v>
      </c>
      <c r="L12" s="1">
        <v>0</v>
      </c>
      <c r="M12" s="1" t="s">
        <v>72</v>
      </c>
    </row>
  </sheetData>
  <mergeCells count="6">
    <mergeCell ref="A1:M1"/>
    <mergeCell ref="A2:A3"/>
    <mergeCell ref="B2:D2"/>
    <mergeCell ref="E2:G2"/>
    <mergeCell ref="H2:J2"/>
    <mergeCell ref="K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0F09-7E29-45E2-BA29-B1E5C393C6FB}">
  <dimension ref="A1:R13"/>
  <sheetViews>
    <sheetView workbookViewId="0">
      <selection activeCell="L11" sqref="L11"/>
    </sheetView>
  </sheetViews>
  <sheetFormatPr defaultRowHeight="14.4" x14ac:dyDescent="0.3"/>
  <cols>
    <col min="1" max="1" width="11.109375" bestFit="1" customWidth="1"/>
  </cols>
  <sheetData>
    <row r="1" spans="1:18" x14ac:dyDescent="0.3">
      <c r="A1" s="12" t="s">
        <v>84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8" x14ac:dyDescent="0.3">
      <c r="A2" s="12" t="s">
        <v>66</v>
      </c>
      <c r="B2" s="12" t="s">
        <v>14</v>
      </c>
      <c r="C2" s="12"/>
      <c r="D2" s="12"/>
      <c r="E2" s="12" t="s">
        <v>15</v>
      </c>
      <c r="F2" s="12"/>
      <c r="G2" s="12"/>
      <c r="H2" s="12" t="s">
        <v>16</v>
      </c>
      <c r="I2" s="12"/>
      <c r="J2" s="12"/>
      <c r="K2" s="12" t="s">
        <v>17</v>
      </c>
      <c r="L2" s="12"/>
      <c r="M2" s="12"/>
    </row>
    <row r="3" spans="1:18" x14ac:dyDescent="0.3">
      <c r="A3" s="12"/>
      <c r="B3" s="1" t="s">
        <v>69</v>
      </c>
      <c r="C3" s="1" t="s">
        <v>71</v>
      </c>
      <c r="D3" s="1" t="s">
        <v>70</v>
      </c>
      <c r="E3" s="1" t="s">
        <v>69</v>
      </c>
      <c r="F3" s="1" t="s">
        <v>71</v>
      </c>
      <c r="G3" s="1" t="s">
        <v>70</v>
      </c>
      <c r="H3" s="1" t="s">
        <v>69</v>
      </c>
      <c r="I3" s="1" t="s">
        <v>71</v>
      </c>
      <c r="J3" s="1" t="s">
        <v>70</v>
      </c>
      <c r="K3" s="1" t="s">
        <v>69</v>
      </c>
      <c r="L3" s="1" t="s">
        <v>71</v>
      </c>
      <c r="M3" s="1" t="s">
        <v>70</v>
      </c>
    </row>
    <row r="4" spans="1:18" x14ac:dyDescent="0.3">
      <c r="A4" s="6" t="s">
        <v>3</v>
      </c>
      <c r="B4" s="1">
        <v>3</v>
      </c>
      <c r="C4" s="1">
        <v>1</v>
      </c>
      <c r="D4" s="1" t="s">
        <v>72</v>
      </c>
      <c r="E4" s="1"/>
      <c r="F4" s="1"/>
      <c r="G4" s="1"/>
      <c r="H4" s="1"/>
      <c r="I4" s="1"/>
      <c r="J4" s="1"/>
      <c r="K4" s="1"/>
      <c r="L4" s="1"/>
      <c r="M4" s="1"/>
    </row>
    <row r="5" spans="1:18" x14ac:dyDescent="0.3">
      <c r="A5" s="6" t="s">
        <v>47</v>
      </c>
      <c r="B5" s="1">
        <v>2</v>
      </c>
      <c r="C5" s="1">
        <v>3</v>
      </c>
      <c r="D5" s="1" t="s">
        <v>73</v>
      </c>
      <c r="E5" s="1"/>
      <c r="F5" s="1"/>
      <c r="G5" s="1"/>
      <c r="H5" s="1"/>
      <c r="I5" s="1"/>
      <c r="J5" s="1"/>
      <c r="K5" s="1"/>
      <c r="L5" s="1"/>
      <c r="M5" s="1"/>
    </row>
    <row r="6" spans="1:18" x14ac:dyDescent="0.3">
      <c r="A6" s="4" t="s">
        <v>85</v>
      </c>
      <c r="B6" s="1"/>
      <c r="C6" s="1"/>
      <c r="D6" s="1"/>
      <c r="E6" s="1">
        <v>1</v>
      </c>
      <c r="F6" s="1">
        <v>4</v>
      </c>
      <c r="G6" s="1" t="s">
        <v>73</v>
      </c>
      <c r="H6" s="1"/>
      <c r="I6" s="1"/>
      <c r="J6" s="1"/>
      <c r="K6" s="1"/>
      <c r="L6" s="1"/>
      <c r="M6" s="1"/>
    </row>
    <row r="7" spans="1:18" x14ac:dyDescent="0.3">
      <c r="A7" s="6" t="s">
        <v>47</v>
      </c>
      <c r="B7" s="1"/>
      <c r="C7" s="1"/>
      <c r="D7" s="1"/>
      <c r="E7" s="1">
        <v>0</v>
      </c>
      <c r="F7" s="1">
        <v>0</v>
      </c>
      <c r="G7" s="1" t="s">
        <v>13</v>
      </c>
      <c r="H7" s="1"/>
      <c r="I7" s="1"/>
      <c r="J7" s="1"/>
      <c r="K7" s="1"/>
      <c r="L7" s="1"/>
      <c r="M7" s="1"/>
    </row>
    <row r="8" spans="1:18" x14ac:dyDescent="0.3">
      <c r="A8" s="6" t="s">
        <v>20</v>
      </c>
      <c r="B8" s="1"/>
      <c r="C8" s="1"/>
      <c r="D8" s="1"/>
      <c r="E8" s="1"/>
      <c r="F8" s="1"/>
      <c r="G8" s="1"/>
      <c r="H8" s="1">
        <v>2</v>
      </c>
      <c r="I8" s="1">
        <v>0</v>
      </c>
      <c r="J8" s="1" t="s">
        <v>72</v>
      </c>
      <c r="K8" s="1"/>
      <c r="L8" s="1"/>
      <c r="M8" s="1"/>
    </row>
    <row r="9" spans="1:18" x14ac:dyDescent="0.3">
      <c r="A9" s="1" t="s">
        <v>86</v>
      </c>
      <c r="B9" s="1"/>
      <c r="C9" s="1"/>
      <c r="D9" s="1"/>
      <c r="E9" s="1"/>
      <c r="F9" s="1"/>
      <c r="G9" s="1"/>
      <c r="H9" s="1"/>
      <c r="I9" s="1"/>
      <c r="J9" s="1"/>
      <c r="K9" s="1">
        <v>0</v>
      </c>
      <c r="L9" s="1">
        <v>0</v>
      </c>
      <c r="M9" s="1" t="s">
        <v>13</v>
      </c>
    </row>
    <row r="10" spans="1:18" x14ac:dyDescent="0.3">
      <c r="A10" s="6" t="s">
        <v>36</v>
      </c>
      <c r="B10" s="1"/>
      <c r="C10" s="1"/>
      <c r="D10" s="1"/>
      <c r="E10" s="1"/>
      <c r="F10" s="1"/>
      <c r="G10" s="1"/>
      <c r="H10" s="1"/>
      <c r="I10" s="1"/>
      <c r="J10" s="1"/>
      <c r="K10" s="1">
        <v>1</v>
      </c>
      <c r="L10" s="1">
        <v>0</v>
      </c>
      <c r="M10" s="1" t="s">
        <v>72</v>
      </c>
      <c r="R10" s="3"/>
    </row>
    <row r="11" spans="1:18" x14ac:dyDescent="0.3">
      <c r="A11" s="4" t="s">
        <v>87</v>
      </c>
      <c r="B11" s="1"/>
      <c r="C11" s="1"/>
      <c r="D11" s="1"/>
      <c r="E11" s="2"/>
      <c r="F11" s="1"/>
      <c r="G11" s="1"/>
      <c r="H11" s="1"/>
      <c r="I11" s="1"/>
      <c r="J11" s="1"/>
      <c r="K11" s="1">
        <v>2</v>
      </c>
      <c r="L11" s="1">
        <v>3</v>
      </c>
      <c r="M11" s="1" t="s">
        <v>73</v>
      </c>
      <c r="R11" s="1"/>
    </row>
    <row r="12" spans="1:18" x14ac:dyDescent="0.3">
      <c r="A12" s="6" t="s">
        <v>32</v>
      </c>
      <c r="B12" s="1"/>
      <c r="C12" s="1"/>
      <c r="D12" s="1"/>
      <c r="E12" s="3"/>
      <c r="F12" s="1"/>
      <c r="G12" s="1"/>
      <c r="H12" s="1"/>
      <c r="I12" s="1"/>
      <c r="J12" s="1"/>
      <c r="K12" s="1">
        <v>0</v>
      </c>
      <c r="L12" s="1">
        <v>1</v>
      </c>
      <c r="M12" s="1" t="s">
        <v>73</v>
      </c>
      <c r="R12" s="1"/>
    </row>
    <row r="13" spans="1:18" x14ac:dyDescent="0.3">
      <c r="R13" s="2"/>
    </row>
  </sheetData>
  <mergeCells count="6">
    <mergeCell ref="A1:M1"/>
    <mergeCell ref="A2:A3"/>
    <mergeCell ref="B2:D2"/>
    <mergeCell ref="E2:G2"/>
    <mergeCell ref="H2:J2"/>
    <mergeCell ref="K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1A3B9-59E8-4EF0-9E55-CCFD0D8D2B3A}">
  <dimension ref="A1:M12"/>
  <sheetViews>
    <sheetView workbookViewId="0">
      <selection activeCell="C30" sqref="C30"/>
    </sheetView>
  </sheetViews>
  <sheetFormatPr defaultRowHeight="14.4" x14ac:dyDescent="0.3"/>
  <cols>
    <col min="1" max="1" width="9.88671875" bestFit="1" customWidth="1"/>
  </cols>
  <sheetData>
    <row r="1" spans="1:13" x14ac:dyDescent="0.3">
      <c r="A1" s="12" t="s">
        <v>88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3">
      <c r="A2" s="12" t="s">
        <v>66</v>
      </c>
      <c r="B2" s="12" t="s">
        <v>18</v>
      </c>
      <c r="C2" s="12"/>
      <c r="D2" s="12"/>
      <c r="E2" s="12" t="s">
        <v>19</v>
      </c>
      <c r="F2" s="12"/>
      <c r="G2" s="12"/>
      <c r="H2" s="12" t="s">
        <v>20</v>
      </c>
      <c r="I2" s="12"/>
      <c r="J2" s="12"/>
      <c r="K2" s="12" t="s">
        <v>21</v>
      </c>
      <c r="L2" s="12"/>
      <c r="M2" s="12"/>
    </row>
    <row r="3" spans="1:13" x14ac:dyDescent="0.3">
      <c r="A3" s="12"/>
      <c r="B3" s="1" t="s">
        <v>69</v>
      </c>
      <c r="C3" s="1" t="s">
        <v>71</v>
      </c>
      <c r="D3" s="1" t="s">
        <v>70</v>
      </c>
      <c r="E3" s="1" t="s">
        <v>69</v>
      </c>
      <c r="F3" s="1" t="s">
        <v>71</v>
      </c>
      <c r="G3" s="1" t="s">
        <v>70</v>
      </c>
      <c r="H3" s="1" t="s">
        <v>69</v>
      </c>
      <c r="I3" s="1" t="s">
        <v>71</v>
      </c>
      <c r="J3" s="1" t="s">
        <v>70</v>
      </c>
      <c r="K3" s="1" t="s">
        <v>69</v>
      </c>
      <c r="L3" s="1" t="s">
        <v>71</v>
      </c>
      <c r="M3" s="1" t="s">
        <v>70</v>
      </c>
    </row>
    <row r="4" spans="1:13" x14ac:dyDescent="0.3">
      <c r="A4" s="6" t="s">
        <v>10</v>
      </c>
      <c r="B4" s="1">
        <v>1</v>
      </c>
      <c r="C4" s="1">
        <v>6</v>
      </c>
      <c r="D4" s="1" t="s">
        <v>73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4" t="s">
        <v>89</v>
      </c>
      <c r="B5" s="1">
        <v>2</v>
      </c>
      <c r="C5" s="1">
        <v>0</v>
      </c>
      <c r="D5" s="1" t="s">
        <v>72</v>
      </c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6" t="s">
        <v>31</v>
      </c>
      <c r="B6" s="1"/>
      <c r="C6" s="1"/>
      <c r="D6" s="1"/>
      <c r="E6" s="1">
        <v>0</v>
      </c>
      <c r="F6" s="1">
        <v>3</v>
      </c>
      <c r="G6" s="1" t="s">
        <v>73</v>
      </c>
      <c r="H6" s="1"/>
      <c r="I6" s="1"/>
      <c r="J6" s="1"/>
      <c r="K6" s="1"/>
      <c r="L6" s="1"/>
      <c r="M6" s="1"/>
    </row>
    <row r="7" spans="1:13" x14ac:dyDescent="0.3">
      <c r="A7" s="4" t="s">
        <v>90</v>
      </c>
      <c r="B7" s="1"/>
      <c r="C7" s="1"/>
      <c r="D7" s="1"/>
      <c r="E7" s="1">
        <v>4</v>
      </c>
      <c r="F7" s="1">
        <v>1</v>
      </c>
      <c r="G7" s="1" t="s">
        <v>72</v>
      </c>
      <c r="H7" s="1"/>
      <c r="I7" s="1"/>
      <c r="J7" s="1"/>
      <c r="K7" s="1"/>
      <c r="L7" s="1"/>
      <c r="M7" s="1"/>
    </row>
    <row r="8" spans="1:13" x14ac:dyDescent="0.3">
      <c r="A8" s="4" t="s">
        <v>90</v>
      </c>
      <c r="B8" s="1"/>
      <c r="C8" s="1"/>
      <c r="D8" s="1"/>
      <c r="E8" s="1">
        <v>6</v>
      </c>
      <c r="F8" s="1">
        <v>0</v>
      </c>
      <c r="G8" s="1" t="s">
        <v>72</v>
      </c>
      <c r="H8" s="1"/>
      <c r="I8" s="1"/>
      <c r="J8" s="1"/>
      <c r="K8" s="1"/>
      <c r="L8" s="1"/>
      <c r="M8" s="1"/>
    </row>
    <row r="9" spans="1:13" x14ac:dyDescent="0.3">
      <c r="A9" s="6" t="s">
        <v>16</v>
      </c>
      <c r="B9" s="1"/>
      <c r="C9" s="1"/>
      <c r="D9" s="1"/>
      <c r="E9" s="1"/>
      <c r="F9" s="1"/>
      <c r="G9" s="1"/>
      <c r="H9" s="1">
        <v>0</v>
      </c>
      <c r="I9" s="1">
        <v>2</v>
      </c>
      <c r="J9" s="1" t="s">
        <v>73</v>
      </c>
      <c r="K9" s="1"/>
      <c r="L9" s="1"/>
      <c r="M9" s="1"/>
    </row>
    <row r="10" spans="1:13" x14ac:dyDescent="0.3">
      <c r="A10" s="6" t="s">
        <v>45</v>
      </c>
      <c r="B10" s="1"/>
      <c r="C10" s="1"/>
      <c r="D10" s="1"/>
      <c r="E10" s="1"/>
      <c r="F10" s="1"/>
      <c r="G10" s="1"/>
      <c r="H10" s="1"/>
      <c r="I10" s="1"/>
      <c r="J10" s="1"/>
      <c r="K10" s="1">
        <v>1</v>
      </c>
      <c r="L10" s="1">
        <v>0</v>
      </c>
      <c r="M10" s="1" t="s">
        <v>72</v>
      </c>
    </row>
    <row r="11" spans="1:13" x14ac:dyDescent="0.3">
      <c r="A11" s="6" t="s">
        <v>29</v>
      </c>
      <c r="B11" s="1"/>
      <c r="C11" s="1"/>
      <c r="D11" s="1"/>
      <c r="E11" s="2"/>
      <c r="F11" s="1"/>
      <c r="G11" s="1"/>
      <c r="H11" s="1"/>
      <c r="I11" s="1"/>
      <c r="J11" s="1"/>
      <c r="K11" s="1">
        <v>0</v>
      </c>
      <c r="L11" s="1">
        <v>2</v>
      </c>
      <c r="M11" s="1" t="s">
        <v>73</v>
      </c>
    </row>
    <row r="12" spans="1:13" x14ac:dyDescent="0.3">
      <c r="A12" s="6"/>
      <c r="B12" s="1"/>
      <c r="C12" s="1"/>
      <c r="D12" s="1"/>
      <c r="E12" s="3"/>
      <c r="F12" s="1"/>
      <c r="G12" s="1"/>
      <c r="H12" s="1"/>
      <c r="I12" s="1"/>
      <c r="J12" s="1"/>
      <c r="K12" s="1"/>
      <c r="L12" s="1"/>
      <c r="M12" s="1"/>
    </row>
  </sheetData>
  <mergeCells count="6">
    <mergeCell ref="A1:M1"/>
    <mergeCell ref="A2:A3"/>
    <mergeCell ref="B2:D2"/>
    <mergeCell ref="E2:G2"/>
    <mergeCell ref="H2:J2"/>
    <mergeCell ref="K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12B7-238D-4A40-AE3E-D3AEAC72F4DE}">
  <dimension ref="A1:M12"/>
  <sheetViews>
    <sheetView workbookViewId="0">
      <selection activeCell="K21" sqref="K21"/>
    </sheetView>
  </sheetViews>
  <sheetFormatPr defaultRowHeight="14.4" x14ac:dyDescent="0.3"/>
  <cols>
    <col min="1" max="1" width="9.88671875" bestFit="1" customWidth="1"/>
  </cols>
  <sheetData>
    <row r="1" spans="1:13" x14ac:dyDescent="0.3">
      <c r="A1" s="12" t="s">
        <v>91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3">
      <c r="A2" s="12" t="s">
        <v>66</v>
      </c>
      <c r="B2" s="12" t="s">
        <v>26</v>
      </c>
      <c r="C2" s="12"/>
      <c r="D2" s="12"/>
      <c r="E2" s="12" t="s">
        <v>27</v>
      </c>
      <c r="F2" s="12"/>
      <c r="G2" s="12"/>
      <c r="H2" s="12" t="s">
        <v>28</v>
      </c>
      <c r="I2" s="12"/>
      <c r="J2" s="12"/>
      <c r="K2" s="12" t="s">
        <v>29</v>
      </c>
      <c r="L2" s="12"/>
      <c r="M2" s="12"/>
    </row>
    <row r="3" spans="1:13" x14ac:dyDescent="0.3">
      <c r="A3" s="12"/>
      <c r="B3" s="1" t="s">
        <v>69</v>
      </c>
      <c r="C3" s="1" t="s">
        <v>71</v>
      </c>
      <c r="D3" s="1" t="s">
        <v>70</v>
      </c>
      <c r="E3" s="1" t="s">
        <v>69</v>
      </c>
      <c r="F3" s="1" t="s">
        <v>71</v>
      </c>
      <c r="G3" s="1" t="s">
        <v>70</v>
      </c>
      <c r="H3" s="1" t="s">
        <v>69</v>
      </c>
      <c r="I3" s="1" t="s">
        <v>71</v>
      </c>
      <c r="J3" s="1" t="s">
        <v>70</v>
      </c>
      <c r="K3" s="1" t="s">
        <v>69</v>
      </c>
      <c r="L3" s="1" t="s">
        <v>71</v>
      </c>
      <c r="M3" s="1" t="s">
        <v>70</v>
      </c>
    </row>
    <row r="4" spans="1:13" x14ac:dyDescent="0.3">
      <c r="A4" s="6" t="s">
        <v>30</v>
      </c>
      <c r="B4" s="1">
        <v>1</v>
      </c>
      <c r="C4" s="1">
        <v>0</v>
      </c>
      <c r="D4" s="1" t="s">
        <v>72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6" t="s">
        <v>3</v>
      </c>
      <c r="B5" s="1">
        <v>3</v>
      </c>
      <c r="C5" s="1">
        <v>0</v>
      </c>
      <c r="D5" s="1" t="s">
        <v>72</v>
      </c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6" t="s">
        <v>36</v>
      </c>
      <c r="B6" s="1"/>
      <c r="C6" s="1"/>
      <c r="D6" s="1"/>
      <c r="E6" s="1">
        <v>6</v>
      </c>
      <c r="F6" s="1">
        <v>0</v>
      </c>
      <c r="G6" s="1" t="s">
        <v>72</v>
      </c>
      <c r="H6" s="1"/>
      <c r="I6" s="1"/>
      <c r="J6" s="1"/>
      <c r="K6" s="1"/>
      <c r="L6" s="1"/>
      <c r="M6" s="1"/>
    </row>
    <row r="7" spans="1:13" x14ac:dyDescent="0.3">
      <c r="A7" s="4" t="s">
        <v>77</v>
      </c>
      <c r="B7" s="1"/>
      <c r="C7" s="1"/>
      <c r="D7" s="1"/>
      <c r="E7" s="1">
        <v>1</v>
      </c>
      <c r="F7" s="1">
        <v>0</v>
      </c>
      <c r="G7" s="1" t="s">
        <v>72</v>
      </c>
      <c r="H7" s="1"/>
      <c r="I7" s="1"/>
      <c r="J7" s="1"/>
      <c r="K7" s="1"/>
      <c r="L7" s="1"/>
      <c r="M7" s="1"/>
    </row>
    <row r="8" spans="1:13" x14ac:dyDescent="0.3">
      <c r="A8" s="6" t="s">
        <v>35</v>
      </c>
      <c r="B8" s="1"/>
      <c r="C8" s="1"/>
      <c r="D8" s="1"/>
      <c r="E8" s="1"/>
      <c r="F8" s="1"/>
      <c r="G8" s="1"/>
      <c r="H8" s="1">
        <v>0</v>
      </c>
      <c r="I8" s="1">
        <v>1</v>
      </c>
      <c r="J8" s="1" t="s">
        <v>73</v>
      </c>
      <c r="K8" s="1"/>
      <c r="L8" s="1"/>
      <c r="M8" s="1"/>
    </row>
    <row r="9" spans="1:13" x14ac:dyDescent="0.3">
      <c r="A9" s="1" t="s">
        <v>92</v>
      </c>
      <c r="B9" s="1"/>
      <c r="C9" s="1"/>
      <c r="D9" s="1"/>
      <c r="E9" s="1"/>
      <c r="F9" s="1"/>
      <c r="G9" s="1"/>
      <c r="H9" s="1">
        <v>1</v>
      </c>
      <c r="I9" s="1">
        <v>0</v>
      </c>
      <c r="J9" s="1" t="s">
        <v>72</v>
      </c>
      <c r="K9" s="1"/>
      <c r="L9" s="1"/>
      <c r="M9" s="1"/>
    </row>
    <row r="10" spans="1:13" x14ac:dyDescent="0.3">
      <c r="A10" s="6" t="s">
        <v>21</v>
      </c>
      <c r="B10" s="1"/>
      <c r="C10" s="1"/>
      <c r="D10" s="1"/>
      <c r="E10" s="1"/>
      <c r="F10" s="1"/>
      <c r="G10" s="1"/>
      <c r="H10" s="1"/>
      <c r="I10" s="1"/>
      <c r="J10" s="1"/>
      <c r="K10" s="1">
        <v>2</v>
      </c>
      <c r="L10" s="1">
        <v>0</v>
      </c>
      <c r="M10" s="1" t="s">
        <v>72</v>
      </c>
    </row>
    <row r="11" spans="1:13" x14ac:dyDescent="0.3">
      <c r="A11" s="6" t="s">
        <v>11</v>
      </c>
      <c r="B11" s="1"/>
      <c r="C11" s="1"/>
      <c r="D11" s="1"/>
      <c r="E11" s="2"/>
      <c r="F11" s="1"/>
      <c r="G11" s="1"/>
      <c r="H11" s="1"/>
      <c r="I11" s="1"/>
      <c r="J11" s="1"/>
      <c r="K11" s="1">
        <v>1</v>
      </c>
      <c r="L11" s="1">
        <v>2</v>
      </c>
      <c r="M11" s="1" t="s">
        <v>73</v>
      </c>
    </row>
    <row r="12" spans="1:13" x14ac:dyDescent="0.3">
      <c r="A12" s="6"/>
      <c r="B12" s="1"/>
      <c r="C12" s="1"/>
      <c r="D12" s="1"/>
      <c r="E12" s="3"/>
      <c r="F12" s="1"/>
      <c r="G12" s="1"/>
      <c r="H12" s="1"/>
      <c r="I12" s="1"/>
      <c r="J12" s="1"/>
      <c r="K12" s="1"/>
      <c r="L12" s="1"/>
      <c r="M12" s="1"/>
    </row>
  </sheetData>
  <mergeCells count="6">
    <mergeCell ref="A1:M1"/>
    <mergeCell ref="A2:A3"/>
    <mergeCell ref="B2:D2"/>
    <mergeCell ref="E2:G2"/>
    <mergeCell ref="H2:J2"/>
    <mergeCell ref="K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EE29F-D4CA-4AF9-9698-6F8C9D34345A}">
  <dimension ref="A1:M16"/>
  <sheetViews>
    <sheetView workbookViewId="0">
      <selection activeCell="C19" sqref="C19"/>
    </sheetView>
  </sheetViews>
  <sheetFormatPr defaultRowHeight="14.4" x14ac:dyDescent="0.3"/>
  <cols>
    <col min="1" max="1" width="14" style="1" bestFit="1" customWidth="1"/>
    <col min="2" max="16384" width="8.88671875" style="1"/>
  </cols>
  <sheetData>
    <row r="1" spans="1:13" x14ac:dyDescent="0.3">
      <c r="A1" s="12" t="s">
        <v>93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3">
      <c r="A2" s="12" t="s">
        <v>66</v>
      </c>
      <c r="B2" s="12" t="s">
        <v>30</v>
      </c>
      <c r="C2" s="12"/>
      <c r="D2" s="12"/>
      <c r="E2" s="12" t="s">
        <v>31</v>
      </c>
      <c r="F2" s="12"/>
      <c r="G2" s="12"/>
      <c r="H2" s="12" t="s">
        <v>32</v>
      </c>
      <c r="I2" s="12"/>
      <c r="J2" s="12"/>
      <c r="K2" s="12" t="s">
        <v>33</v>
      </c>
      <c r="L2" s="12"/>
      <c r="M2" s="12"/>
    </row>
    <row r="3" spans="1:13" x14ac:dyDescent="0.3">
      <c r="A3" s="12"/>
      <c r="B3" s="1" t="s">
        <v>69</v>
      </c>
      <c r="C3" s="1" t="s">
        <v>71</v>
      </c>
      <c r="D3" s="1" t="s">
        <v>70</v>
      </c>
      <c r="E3" s="1" t="s">
        <v>69</v>
      </c>
      <c r="F3" s="1" t="s">
        <v>71</v>
      </c>
      <c r="G3" s="1" t="s">
        <v>70</v>
      </c>
      <c r="H3" s="1" t="s">
        <v>69</v>
      </c>
      <c r="I3" s="1" t="s">
        <v>71</v>
      </c>
      <c r="J3" s="1" t="s">
        <v>70</v>
      </c>
      <c r="K3" s="1" t="s">
        <v>69</v>
      </c>
      <c r="L3" s="1" t="s">
        <v>71</v>
      </c>
      <c r="M3" s="1" t="s">
        <v>70</v>
      </c>
    </row>
    <row r="4" spans="1:13" x14ac:dyDescent="0.3">
      <c r="A4" s="6" t="s">
        <v>26</v>
      </c>
      <c r="B4" s="4">
        <v>0</v>
      </c>
      <c r="C4" s="4">
        <v>1</v>
      </c>
      <c r="D4" s="4" t="s">
        <v>73</v>
      </c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6" t="s">
        <v>10</v>
      </c>
      <c r="B5" s="4">
        <v>1</v>
      </c>
      <c r="C5" s="4">
        <v>1</v>
      </c>
      <c r="D5" s="4" t="s">
        <v>13</v>
      </c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6" t="s">
        <v>19</v>
      </c>
      <c r="B6" s="4"/>
      <c r="C6" s="4"/>
      <c r="D6" s="4"/>
      <c r="E6" s="4">
        <v>3</v>
      </c>
      <c r="F6" s="4">
        <v>0</v>
      </c>
      <c r="G6" s="4" t="s">
        <v>72</v>
      </c>
      <c r="H6" s="4"/>
      <c r="I6" s="4"/>
      <c r="J6" s="4"/>
      <c r="K6" s="4"/>
      <c r="L6" s="4"/>
      <c r="M6" s="4"/>
    </row>
    <row r="7" spans="1:13" x14ac:dyDescent="0.3">
      <c r="A7" s="4" t="s">
        <v>94</v>
      </c>
      <c r="B7" s="4"/>
      <c r="C7" s="4"/>
      <c r="D7" s="4"/>
      <c r="E7" s="4">
        <v>1</v>
      </c>
      <c r="F7" s="4">
        <v>0</v>
      </c>
      <c r="G7" s="4" t="s">
        <v>72</v>
      </c>
      <c r="H7" s="4"/>
      <c r="I7" s="4"/>
      <c r="J7" s="4"/>
      <c r="K7" s="4"/>
      <c r="L7" s="4"/>
      <c r="M7" s="4"/>
    </row>
    <row r="8" spans="1:13" x14ac:dyDescent="0.3">
      <c r="A8" s="4" t="s">
        <v>95</v>
      </c>
      <c r="B8" s="4"/>
      <c r="C8" s="4"/>
      <c r="D8" s="4"/>
      <c r="E8" s="4"/>
      <c r="F8" s="4"/>
      <c r="G8" s="4"/>
      <c r="H8" s="4">
        <v>0</v>
      </c>
      <c r="I8" s="4">
        <v>1</v>
      </c>
      <c r="J8" s="4" t="s">
        <v>73</v>
      </c>
      <c r="K8" s="4"/>
      <c r="L8" s="4"/>
      <c r="M8" s="4"/>
    </row>
    <row r="9" spans="1:13" x14ac:dyDescent="0.3">
      <c r="A9" s="4" t="s">
        <v>86</v>
      </c>
      <c r="B9" s="4"/>
      <c r="C9" s="4"/>
      <c r="D9" s="4"/>
      <c r="E9" s="4"/>
      <c r="F9" s="4"/>
      <c r="G9" s="4"/>
      <c r="H9" s="4">
        <v>1</v>
      </c>
      <c r="I9" s="4">
        <v>2</v>
      </c>
      <c r="J9" s="4" t="s">
        <v>73</v>
      </c>
      <c r="K9" s="4"/>
      <c r="L9" s="4"/>
      <c r="M9" s="4"/>
    </row>
    <row r="10" spans="1:13" x14ac:dyDescent="0.3">
      <c r="A10" s="6" t="s">
        <v>17</v>
      </c>
      <c r="B10" s="4"/>
      <c r="C10" s="4"/>
      <c r="D10" s="4"/>
      <c r="E10" s="4"/>
      <c r="F10" s="4"/>
      <c r="G10" s="4"/>
      <c r="H10" s="4">
        <v>1</v>
      </c>
      <c r="I10" s="4">
        <v>0</v>
      </c>
      <c r="J10" s="4" t="s">
        <v>72</v>
      </c>
      <c r="K10" s="4"/>
      <c r="L10" s="4"/>
      <c r="M10" s="4"/>
    </row>
    <row r="11" spans="1:13" x14ac:dyDescent="0.3">
      <c r="A11" s="4" t="s">
        <v>67</v>
      </c>
      <c r="B11" s="4"/>
      <c r="C11" s="4"/>
      <c r="D11" s="4"/>
      <c r="E11" s="4"/>
      <c r="F11" s="4"/>
      <c r="G11" s="4"/>
      <c r="H11" s="4">
        <v>1</v>
      </c>
      <c r="I11" s="4">
        <v>1</v>
      </c>
      <c r="J11" s="4" t="s">
        <v>13</v>
      </c>
      <c r="K11" s="4"/>
      <c r="L11" s="4"/>
      <c r="M11" s="4"/>
    </row>
    <row r="12" spans="1:13" x14ac:dyDescent="0.3">
      <c r="A12" s="6" t="s">
        <v>45</v>
      </c>
      <c r="B12" s="4"/>
      <c r="C12" s="4"/>
      <c r="D12" s="4"/>
      <c r="E12" s="5"/>
      <c r="F12" s="4"/>
      <c r="G12" s="4"/>
      <c r="H12" s="4"/>
      <c r="I12" s="4"/>
      <c r="J12" s="4"/>
      <c r="K12" s="4">
        <v>2</v>
      </c>
      <c r="L12" s="4">
        <v>3</v>
      </c>
      <c r="M12" s="4" t="s">
        <v>73</v>
      </c>
    </row>
    <row r="13" spans="1:13" x14ac:dyDescent="0.3">
      <c r="A13" s="4" t="s">
        <v>96</v>
      </c>
      <c r="K13" s="1">
        <v>1</v>
      </c>
      <c r="L13" s="1">
        <v>2</v>
      </c>
      <c r="M13" s="1" t="s">
        <v>73</v>
      </c>
    </row>
    <row r="14" spans="1:13" x14ac:dyDescent="0.3">
      <c r="A14" s="1" t="s">
        <v>97</v>
      </c>
      <c r="K14" s="1">
        <v>1</v>
      </c>
      <c r="L14" s="1">
        <v>0</v>
      </c>
      <c r="M14" s="1" t="s">
        <v>72</v>
      </c>
    </row>
    <row r="15" spans="1:13" x14ac:dyDescent="0.3">
      <c r="A15" s="1" t="s">
        <v>98</v>
      </c>
      <c r="K15" s="1">
        <v>2</v>
      </c>
      <c r="L15" s="1">
        <v>2</v>
      </c>
      <c r="M15" s="1" t="s">
        <v>13</v>
      </c>
    </row>
    <row r="16" spans="1:13" x14ac:dyDescent="0.3">
      <c r="A16" s="1" t="s">
        <v>76</v>
      </c>
      <c r="K16" s="1">
        <v>1</v>
      </c>
      <c r="L16" s="1">
        <v>0</v>
      </c>
      <c r="M16" s="1" t="s">
        <v>72</v>
      </c>
    </row>
  </sheetData>
  <mergeCells count="6">
    <mergeCell ref="A1:M1"/>
    <mergeCell ref="A2:A3"/>
    <mergeCell ref="B2:D2"/>
    <mergeCell ref="E2:G2"/>
    <mergeCell ref="H2:J2"/>
    <mergeCell ref="K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C11DF-7979-4CFE-9D65-B5AFF20C1DA3}">
  <dimension ref="A1:M16"/>
  <sheetViews>
    <sheetView workbookViewId="0">
      <selection activeCell="M10" sqref="M10"/>
    </sheetView>
  </sheetViews>
  <sheetFormatPr defaultRowHeight="14.4" x14ac:dyDescent="0.3"/>
  <cols>
    <col min="1" max="1" width="11.5546875" bestFit="1" customWidth="1"/>
  </cols>
  <sheetData>
    <row r="1" spans="1:13" x14ac:dyDescent="0.3">
      <c r="A1" s="12" t="s">
        <v>99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3">
      <c r="A2" s="12" t="s">
        <v>66</v>
      </c>
      <c r="B2" s="12" t="s">
        <v>34</v>
      </c>
      <c r="C2" s="12"/>
      <c r="D2" s="12"/>
      <c r="E2" s="12" t="s">
        <v>36</v>
      </c>
      <c r="F2" s="12"/>
      <c r="G2" s="12"/>
      <c r="H2" s="12" t="s">
        <v>35</v>
      </c>
      <c r="I2" s="12"/>
      <c r="J2" s="12"/>
      <c r="K2" s="12" t="s">
        <v>37</v>
      </c>
      <c r="L2" s="12"/>
      <c r="M2" s="12"/>
    </row>
    <row r="3" spans="1:13" x14ac:dyDescent="0.3">
      <c r="A3" s="12"/>
      <c r="B3" s="1" t="s">
        <v>69</v>
      </c>
      <c r="C3" s="1" t="s">
        <v>71</v>
      </c>
      <c r="D3" s="1" t="s">
        <v>70</v>
      </c>
      <c r="E3" s="1" t="s">
        <v>69</v>
      </c>
      <c r="F3" s="1" t="s">
        <v>71</v>
      </c>
      <c r="G3" s="1" t="s">
        <v>70</v>
      </c>
      <c r="H3" s="1" t="s">
        <v>69</v>
      </c>
      <c r="I3" s="1" t="s">
        <v>71</v>
      </c>
      <c r="J3" s="1" t="s">
        <v>70</v>
      </c>
      <c r="K3" s="1" t="s">
        <v>69</v>
      </c>
      <c r="L3" s="1" t="s">
        <v>71</v>
      </c>
      <c r="M3" s="1" t="s">
        <v>70</v>
      </c>
    </row>
    <row r="4" spans="1:13" x14ac:dyDescent="0.3">
      <c r="A4" s="6" t="s">
        <v>5</v>
      </c>
      <c r="B4" s="4">
        <v>4</v>
      </c>
      <c r="C4" s="4">
        <v>0</v>
      </c>
      <c r="D4" s="4" t="s">
        <v>72</v>
      </c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6" t="s">
        <v>27</v>
      </c>
      <c r="B5" s="4"/>
      <c r="C5" s="4"/>
      <c r="D5" s="4"/>
      <c r="E5" s="4">
        <v>0</v>
      </c>
      <c r="F5" s="4">
        <v>6</v>
      </c>
      <c r="G5" s="4" t="s">
        <v>73</v>
      </c>
      <c r="H5" s="4"/>
      <c r="I5" s="4"/>
      <c r="J5" s="4"/>
      <c r="K5" s="4"/>
      <c r="L5" s="4"/>
      <c r="M5" s="4"/>
    </row>
    <row r="6" spans="1:13" x14ac:dyDescent="0.3">
      <c r="A6" s="6" t="s">
        <v>17</v>
      </c>
      <c r="B6" s="4"/>
      <c r="C6" s="4"/>
      <c r="D6" s="4"/>
      <c r="E6" s="4">
        <v>0</v>
      </c>
      <c r="F6" s="4">
        <v>1</v>
      </c>
      <c r="G6" s="4" t="s">
        <v>73</v>
      </c>
      <c r="H6" s="4"/>
      <c r="I6" s="4"/>
      <c r="J6" s="4"/>
      <c r="K6" s="4"/>
      <c r="L6" s="4"/>
      <c r="M6" s="4"/>
    </row>
    <row r="7" spans="1:13" x14ac:dyDescent="0.3">
      <c r="A7" s="6" t="s">
        <v>79</v>
      </c>
      <c r="B7" s="4"/>
      <c r="C7" s="4"/>
      <c r="D7" s="4"/>
      <c r="E7" s="4"/>
      <c r="F7" s="4"/>
      <c r="G7" s="4"/>
      <c r="H7" s="4">
        <v>1</v>
      </c>
      <c r="I7" s="4">
        <v>0</v>
      </c>
      <c r="J7" s="4" t="s">
        <v>72</v>
      </c>
      <c r="K7" s="4"/>
      <c r="L7" s="4"/>
      <c r="M7" s="4"/>
    </row>
    <row r="8" spans="1:13" x14ac:dyDescent="0.3">
      <c r="A8" s="6" t="s">
        <v>28</v>
      </c>
      <c r="B8" s="4"/>
      <c r="C8" s="4"/>
      <c r="D8" s="4"/>
      <c r="E8" s="4"/>
      <c r="F8" s="4"/>
      <c r="G8" s="4"/>
      <c r="H8" s="4">
        <v>1</v>
      </c>
      <c r="I8" s="4">
        <v>0</v>
      </c>
      <c r="J8" s="4" t="s">
        <v>72</v>
      </c>
      <c r="K8" s="4"/>
      <c r="L8" s="4"/>
      <c r="M8" s="4"/>
    </row>
    <row r="9" spans="1:13" x14ac:dyDescent="0.3">
      <c r="A9" s="4" t="s">
        <v>89</v>
      </c>
      <c r="B9" s="4"/>
      <c r="C9" s="4"/>
      <c r="D9" s="4"/>
      <c r="E9" s="4"/>
      <c r="F9" s="4"/>
      <c r="G9" s="4"/>
      <c r="H9" s="4"/>
      <c r="I9" s="4"/>
      <c r="J9" s="4"/>
      <c r="K9" s="4">
        <v>1</v>
      </c>
      <c r="L9" s="4">
        <v>1</v>
      </c>
      <c r="M9" s="4" t="s">
        <v>13</v>
      </c>
    </row>
    <row r="10" spans="1:13" x14ac:dyDescent="0.3">
      <c r="A10" s="4" t="s">
        <v>80</v>
      </c>
      <c r="B10" s="4"/>
      <c r="C10" s="4"/>
      <c r="D10" s="4"/>
      <c r="E10" s="4"/>
      <c r="F10" s="4"/>
      <c r="G10" s="4"/>
      <c r="H10" s="4"/>
      <c r="I10" s="4"/>
      <c r="J10" s="4"/>
      <c r="K10" s="4">
        <v>1</v>
      </c>
      <c r="L10" s="4">
        <v>0</v>
      </c>
      <c r="M10" s="4" t="s">
        <v>72</v>
      </c>
    </row>
    <row r="11" spans="1:13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6"/>
      <c r="B12" s="4"/>
      <c r="C12" s="4"/>
      <c r="D12" s="4"/>
      <c r="E12" s="5"/>
      <c r="F12" s="4"/>
      <c r="G12" s="4"/>
      <c r="H12" s="4"/>
      <c r="I12" s="4"/>
      <c r="J12" s="4"/>
      <c r="K12" s="4"/>
      <c r="L12" s="4"/>
      <c r="M12" s="4"/>
    </row>
    <row r="13" spans="1:13" x14ac:dyDescent="0.3">
      <c r="A13" s="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</sheetData>
  <mergeCells count="6">
    <mergeCell ref="A1:M1"/>
    <mergeCell ref="A2:A3"/>
    <mergeCell ref="B2:D2"/>
    <mergeCell ref="E2:G2"/>
    <mergeCell ref="H2:J2"/>
    <mergeCell ref="K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8B7AF-B814-432F-BE01-BCD9539EE862}">
  <dimension ref="A1:M16"/>
  <sheetViews>
    <sheetView workbookViewId="0">
      <selection activeCell="A12" sqref="A12"/>
    </sheetView>
  </sheetViews>
  <sheetFormatPr defaultRowHeight="14.4" x14ac:dyDescent="0.3"/>
  <cols>
    <col min="1" max="1" width="14" bestFit="1" customWidth="1"/>
  </cols>
  <sheetData>
    <row r="1" spans="1:13" x14ac:dyDescent="0.3">
      <c r="A1" s="12" t="s">
        <v>93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3">
      <c r="A2" s="12" t="s">
        <v>66</v>
      </c>
      <c r="B2" s="12" t="s">
        <v>45</v>
      </c>
      <c r="C2" s="12"/>
      <c r="D2" s="12"/>
      <c r="E2" s="12" t="s">
        <v>46</v>
      </c>
      <c r="F2" s="12"/>
      <c r="G2" s="12"/>
      <c r="H2" s="12" t="s">
        <v>47</v>
      </c>
      <c r="I2" s="12"/>
      <c r="J2" s="12"/>
      <c r="K2" s="12" t="s">
        <v>48</v>
      </c>
      <c r="L2" s="12"/>
      <c r="M2" s="12"/>
    </row>
    <row r="3" spans="1:13" x14ac:dyDescent="0.3">
      <c r="A3" s="12"/>
      <c r="B3" s="1" t="s">
        <v>69</v>
      </c>
      <c r="C3" s="1" t="s">
        <v>71</v>
      </c>
      <c r="D3" s="1" t="s">
        <v>70</v>
      </c>
      <c r="E3" s="1" t="s">
        <v>69</v>
      </c>
      <c r="F3" s="1" t="s">
        <v>71</v>
      </c>
      <c r="G3" s="1" t="s">
        <v>70</v>
      </c>
      <c r="H3" s="1" t="s">
        <v>69</v>
      </c>
      <c r="I3" s="1" t="s">
        <v>71</v>
      </c>
      <c r="J3" s="1" t="s">
        <v>70</v>
      </c>
      <c r="K3" s="1" t="s">
        <v>69</v>
      </c>
      <c r="L3" s="1" t="s">
        <v>71</v>
      </c>
      <c r="M3" s="1" t="s">
        <v>70</v>
      </c>
    </row>
    <row r="4" spans="1:13" x14ac:dyDescent="0.3">
      <c r="A4" s="6" t="s">
        <v>33</v>
      </c>
      <c r="B4" s="4">
        <v>3</v>
      </c>
      <c r="C4" s="4">
        <v>2</v>
      </c>
      <c r="D4" s="4" t="s">
        <v>72</v>
      </c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6" t="s">
        <v>21</v>
      </c>
      <c r="B5" s="4">
        <v>0</v>
      </c>
      <c r="C5" s="4">
        <v>1</v>
      </c>
      <c r="D5" s="4" t="s">
        <v>73</v>
      </c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4" t="s">
        <v>94</v>
      </c>
      <c r="B6" s="4"/>
      <c r="C6" s="4"/>
      <c r="D6" s="4"/>
      <c r="E6" s="4">
        <v>0</v>
      </c>
      <c r="F6" s="4">
        <v>0</v>
      </c>
      <c r="G6" s="4" t="s">
        <v>13</v>
      </c>
      <c r="H6" s="4"/>
      <c r="I6" s="4"/>
      <c r="J6" s="4"/>
      <c r="K6" s="4"/>
      <c r="L6" s="4"/>
      <c r="M6" s="4"/>
    </row>
    <row r="7" spans="1:13" x14ac:dyDescent="0.3">
      <c r="A7" s="4" t="s">
        <v>100</v>
      </c>
      <c r="B7" s="4"/>
      <c r="C7" s="4"/>
      <c r="D7" s="4"/>
      <c r="E7" s="4">
        <v>1</v>
      </c>
      <c r="F7" s="4">
        <v>1</v>
      </c>
      <c r="G7" s="4" t="s">
        <v>13</v>
      </c>
      <c r="H7" s="4"/>
      <c r="I7" s="4"/>
      <c r="J7" s="4"/>
      <c r="K7" s="4"/>
      <c r="L7" s="4"/>
      <c r="M7" s="4"/>
    </row>
    <row r="8" spans="1:13" x14ac:dyDescent="0.3">
      <c r="A8" s="6" t="s">
        <v>15</v>
      </c>
      <c r="B8" s="4"/>
      <c r="C8" s="4"/>
      <c r="D8" s="4"/>
      <c r="E8" s="4"/>
      <c r="F8" s="4"/>
      <c r="G8" s="4"/>
      <c r="H8" s="4">
        <v>0</v>
      </c>
      <c r="I8" s="4">
        <v>0</v>
      </c>
      <c r="J8" s="4" t="s">
        <v>13</v>
      </c>
      <c r="K8" s="4"/>
      <c r="L8" s="4"/>
      <c r="M8" s="4"/>
    </row>
    <row r="9" spans="1:13" x14ac:dyDescent="0.3">
      <c r="A9" s="6" t="s">
        <v>14</v>
      </c>
      <c r="B9" s="4"/>
      <c r="C9" s="4"/>
      <c r="D9" s="4"/>
      <c r="E9" s="4"/>
      <c r="F9" s="4"/>
      <c r="G9" s="4"/>
      <c r="H9" s="4">
        <v>3</v>
      </c>
      <c r="I9" s="4">
        <v>2</v>
      </c>
      <c r="J9" s="4" t="s">
        <v>72</v>
      </c>
      <c r="K9" s="4"/>
      <c r="L9" s="4"/>
      <c r="M9" s="4"/>
    </row>
    <row r="10" spans="1:13" x14ac:dyDescent="0.3">
      <c r="A10" s="4" t="s">
        <v>101</v>
      </c>
      <c r="B10" s="4"/>
      <c r="C10" s="4"/>
      <c r="D10" s="4"/>
      <c r="E10" s="4"/>
      <c r="F10" s="4"/>
      <c r="G10" s="4"/>
      <c r="H10" s="4"/>
      <c r="I10" s="4"/>
      <c r="J10" s="4"/>
      <c r="K10" s="4">
        <v>1</v>
      </c>
      <c r="L10" s="4">
        <v>2</v>
      </c>
      <c r="M10" s="4" t="s">
        <v>73</v>
      </c>
    </row>
    <row r="11" spans="1:13" x14ac:dyDescent="0.3">
      <c r="A11" s="4" t="s">
        <v>102</v>
      </c>
      <c r="B11" s="4"/>
      <c r="C11" s="4"/>
      <c r="D11" s="4"/>
      <c r="E11" s="4"/>
      <c r="F11" s="4"/>
      <c r="G11" s="4"/>
      <c r="H11" s="4"/>
      <c r="I11" s="4"/>
      <c r="J11" s="4"/>
      <c r="K11" s="4">
        <v>1</v>
      </c>
      <c r="L11" s="4">
        <v>1</v>
      </c>
      <c r="M11" s="4" t="s">
        <v>13</v>
      </c>
    </row>
    <row r="12" spans="1:13" x14ac:dyDescent="0.3">
      <c r="A12" s="6"/>
      <c r="B12" s="4"/>
      <c r="C12" s="4"/>
      <c r="D12" s="4"/>
      <c r="E12" s="5"/>
      <c r="F12" s="4"/>
      <c r="G12" s="4"/>
      <c r="H12" s="4"/>
      <c r="I12" s="4"/>
      <c r="J12" s="4"/>
      <c r="K12" s="4"/>
      <c r="L12" s="4"/>
      <c r="M12" s="4"/>
    </row>
    <row r="13" spans="1:13" x14ac:dyDescent="0.3">
      <c r="A13" s="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</sheetData>
  <mergeCells count="6">
    <mergeCell ref="A1:M1"/>
    <mergeCell ref="A2:A3"/>
    <mergeCell ref="B2:D2"/>
    <mergeCell ref="E2:G2"/>
    <mergeCell ref="H2:J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WCHistory</vt:lpstr>
      <vt:lpstr>A</vt:lpstr>
      <vt:lpstr>B</vt:lpstr>
      <vt:lpstr>C</vt:lpstr>
      <vt:lpstr>D</vt:lpstr>
      <vt:lpstr>E</vt:lpstr>
      <vt:lpstr>F</vt:lpstr>
      <vt:lpstr>G</vt:lpstr>
      <vt:lpstr>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Le</dc:creator>
  <cp:lastModifiedBy>Khuong Le</cp:lastModifiedBy>
  <dcterms:created xsi:type="dcterms:W3CDTF">2018-03-26T02:19:47Z</dcterms:created>
  <dcterms:modified xsi:type="dcterms:W3CDTF">2018-05-08T15:31:46Z</dcterms:modified>
</cp:coreProperties>
</file>