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50\Documents\"/>
    </mc:Choice>
  </mc:AlternateContent>
  <bookViews>
    <workbookView xWindow="0" yWindow="0" windowWidth="28800" windowHeight="12300"/>
  </bookViews>
  <sheets>
    <sheet name="400" sheetId="1" r:id="rId1"/>
    <sheet name="401" sheetId="2" r:id="rId2"/>
    <sheet name="402" sheetId="3" r:id="rId3"/>
    <sheet name="403" sheetId="4" r:id="rId4"/>
    <sheet name="404" sheetId="5" r:id="rId5"/>
    <sheet name="405" sheetId="6" r:id="rId6"/>
    <sheet name="406" sheetId="7" r:id="rId7"/>
    <sheet name="407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2" i="2"/>
  <c r="G2" i="3"/>
  <c r="G2" i="4"/>
  <c r="G2" i="5"/>
  <c r="G2" i="6"/>
  <c r="G2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" i="8"/>
</calcChain>
</file>

<file path=xl/sharedStrings.xml><?xml version="1.0" encoding="utf-8"?>
<sst xmlns="http://schemas.openxmlformats.org/spreadsheetml/2006/main" count="140" uniqueCount="23">
  <si>
    <t>GPS Number</t>
  </si>
  <si>
    <t>Morphology</t>
  </si>
  <si>
    <t>Wetted width</t>
  </si>
  <si>
    <t>Baseflow width</t>
  </si>
  <si>
    <t>Bankfull width</t>
  </si>
  <si>
    <t>Left bank height</t>
  </si>
  <si>
    <t>Left bank width</t>
  </si>
  <si>
    <t>Right bank height</t>
  </si>
  <si>
    <t>Right bank width</t>
  </si>
  <si>
    <t>WL to Baseflow</t>
  </si>
  <si>
    <t>WL to Bankfull</t>
  </si>
  <si>
    <t>Notes</t>
  </si>
  <si>
    <t>Width (m)</t>
  </si>
  <si>
    <t>Depth (m)</t>
  </si>
  <si>
    <t>Wtr Depth (m)</t>
  </si>
  <si>
    <t>Depth (-)</t>
  </si>
  <si>
    <t>pool</t>
  </si>
  <si>
    <t>riffle</t>
  </si>
  <si>
    <t xml:space="preserve"> run</t>
  </si>
  <si>
    <t>run</t>
  </si>
  <si>
    <t>?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</si>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</sst>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'400'!$D$2:$D$22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2.87</c:v>
                </c:pt>
              </c:numCache>
            </c:numRef>
          </c:xVal>
          <c:yVal>
            <c:numRef>
              <c:f>'400'!$G$2:$G$22</c:f>
              <c:numCache>
                <c:formatCode>General</c:formatCode>
                <c:ptCount val="21"/>
                <c:pt idx="0">
                  <c:v>0</c:v>
                </c:pt>
                <c:pt idx="1">
                  <c:v>-0.66</c:v>
                </c:pt>
                <c:pt idx="2">
                  <c:v>-0.61</c:v>
                </c:pt>
                <c:pt idx="3">
                  <c:v>-0.6</c:v>
                </c:pt>
                <c:pt idx="4">
                  <c:v>-0.45</c:v>
                </c:pt>
                <c:pt idx="5">
                  <c:v>-0.36</c:v>
                </c:pt>
                <c:pt idx="6">
                  <c:v>-0.27</c:v>
                </c:pt>
                <c:pt idx="7">
                  <c:v>-0.28999999999999998</c:v>
                </c:pt>
                <c:pt idx="8">
                  <c:v>-0.45</c:v>
                </c:pt>
                <c:pt idx="9">
                  <c:v>-0.65</c:v>
                </c:pt>
                <c:pt idx="10">
                  <c:v>-0.7</c:v>
                </c:pt>
                <c:pt idx="11">
                  <c:v>-0.72</c:v>
                </c:pt>
                <c:pt idx="12">
                  <c:v>-0.63</c:v>
                </c:pt>
                <c:pt idx="13">
                  <c:v>-0.59</c:v>
                </c:pt>
                <c:pt idx="14">
                  <c:v>-0.62</c:v>
                </c:pt>
                <c:pt idx="15">
                  <c:v>-0.64</c:v>
                </c:pt>
                <c:pt idx="16">
                  <c:v>-0.51</c:v>
                </c:pt>
                <c:pt idx="17">
                  <c:v>-0.52</c:v>
                </c:pt>
                <c:pt idx="18">
                  <c:v>-0.3</c:v>
                </c:pt>
                <c:pt idx="19">
                  <c:v>-0.16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2-43C6-A57C-A3FCD9AB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30248"/>
        <c:axId val="512330904"/>
      </c:scatterChart>
      <c:valAx>
        <c:axId val="51233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30904"/>
        <c:crosses val="autoZero"/>
        <c:crossBetween val="midCat"/>
      </c:valAx>
      <c:valAx>
        <c:axId val="5123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3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'401'!$D$2:$D$25</c:f>
              <c:numCache>
                <c:formatCode>General</c:formatCode>
                <c:ptCount val="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</c:v>
                </c:pt>
              </c:numCache>
            </c:numRef>
          </c:xVal>
          <c:yVal>
            <c:numRef>
              <c:f>'401'!$G$2:$G$25</c:f>
              <c:numCache>
                <c:formatCode>General</c:formatCode>
                <c:ptCount val="24"/>
                <c:pt idx="0">
                  <c:v>0</c:v>
                </c:pt>
                <c:pt idx="1">
                  <c:v>-0.15</c:v>
                </c:pt>
                <c:pt idx="2">
                  <c:v>-0.27</c:v>
                </c:pt>
                <c:pt idx="3">
                  <c:v>-0.31</c:v>
                </c:pt>
                <c:pt idx="4">
                  <c:v>-0.32</c:v>
                </c:pt>
                <c:pt idx="5">
                  <c:v>-0.34</c:v>
                </c:pt>
                <c:pt idx="6">
                  <c:v>-0.31</c:v>
                </c:pt>
                <c:pt idx="7">
                  <c:v>-0.3</c:v>
                </c:pt>
                <c:pt idx="8">
                  <c:v>-0.36</c:v>
                </c:pt>
                <c:pt idx="9">
                  <c:v>-0.38</c:v>
                </c:pt>
                <c:pt idx="10">
                  <c:v>-0.25</c:v>
                </c:pt>
                <c:pt idx="11">
                  <c:v>-0.22</c:v>
                </c:pt>
                <c:pt idx="12">
                  <c:v>-0.22</c:v>
                </c:pt>
                <c:pt idx="13">
                  <c:v>-0.26</c:v>
                </c:pt>
                <c:pt idx="14">
                  <c:v>-0.31</c:v>
                </c:pt>
                <c:pt idx="15">
                  <c:v>-0.37</c:v>
                </c:pt>
                <c:pt idx="16">
                  <c:v>-0.39</c:v>
                </c:pt>
                <c:pt idx="17">
                  <c:v>-0.41</c:v>
                </c:pt>
                <c:pt idx="18">
                  <c:v>-0.42</c:v>
                </c:pt>
                <c:pt idx="19">
                  <c:v>-0.45</c:v>
                </c:pt>
                <c:pt idx="20">
                  <c:v>-0.4</c:v>
                </c:pt>
                <c:pt idx="21">
                  <c:v>-0.2</c:v>
                </c:pt>
                <c:pt idx="22">
                  <c:v>-0.05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A1-448C-8130-5F845F52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6152"/>
        <c:axId val="42937792"/>
      </c:scatterChart>
      <c:valAx>
        <c:axId val="4293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7792"/>
        <c:crosses val="autoZero"/>
        <c:crossBetween val="midCat"/>
      </c:valAx>
      <c:valAx>
        <c:axId val="429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'402'!$D$2:$D$21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</c:numCache>
            </c:numRef>
          </c:xVal>
          <c:yVal>
            <c:numRef>
              <c:f>'402'!$G$2:$G$21</c:f>
              <c:numCache>
                <c:formatCode>General</c:formatCode>
                <c:ptCount val="20"/>
                <c:pt idx="0">
                  <c:v>0</c:v>
                </c:pt>
                <c:pt idx="1">
                  <c:v>-0.16</c:v>
                </c:pt>
                <c:pt idx="2">
                  <c:v>-0.23</c:v>
                </c:pt>
                <c:pt idx="3">
                  <c:v>-0.39</c:v>
                </c:pt>
                <c:pt idx="4">
                  <c:v>-0.41</c:v>
                </c:pt>
                <c:pt idx="5">
                  <c:v>-0.3</c:v>
                </c:pt>
                <c:pt idx="6">
                  <c:v>-0.25</c:v>
                </c:pt>
                <c:pt idx="7">
                  <c:v>-0.37</c:v>
                </c:pt>
                <c:pt idx="8">
                  <c:v>-0.33</c:v>
                </c:pt>
                <c:pt idx="9">
                  <c:v>-0.32</c:v>
                </c:pt>
                <c:pt idx="10">
                  <c:v>-0.31</c:v>
                </c:pt>
                <c:pt idx="11">
                  <c:v>-0.3</c:v>
                </c:pt>
                <c:pt idx="12">
                  <c:v>-0.3</c:v>
                </c:pt>
                <c:pt idx="13">
                  <c:v>-0.27</c:v>
                </c:pt>
                <c:pt idx="14">
                  <c:v>-0.28000000000000003</c:v>
                </c:pt>
                <c:pt idx="15">
                  <c:v>-0.3</c:v>
                </c:pt>
                <c:pt idx="16">
                  <c:v>-0.34</c:v>
                </c:pt>
                <c:pt idx="17">
                  <c:v>-0.4</c:v>
                </c:pt>
                <c:pt idx="18">
                  <c:v>-0.4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0-4933-8FA1-743D3C9BA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25328"/>
        <c:axId val="512324344"/>
      </c:scatterChart>
      <c:valAx>
        <c:axId val="5123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24344"/>
        <c:crosses val="autoZero"/>
        <c:crossBetween val="midCat"/>
      </c:valAx>
      <c:valAx>
        <c:axId val="5123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'403'!$D$2:$D$20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</c:numCache>
            </c:numRef>
          </c:xVal>
          <c:yVal>
            <c:numRef>
              <c:f>'403'!$G$2:$G$20</c:f>
              <c:numCache>
                <c:formatCode>General</c:formatCode>
                <c:ptCount val="19"/>
                <c:pt idx="0">
                  <c:v>0</c:v>
                </c:pt>
                <c:pt idx="1">
                  <c:v>-0.02</c:v>
                </c:pt>
                <c:pt idx="2">
                  <c:v>-7.0000000000000007E-2</c:v>
                </c:pt>
                <c:pt idx="3">
                  <c:v>-0.1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-0.12</c:v>
                </c:pt>
                <c:pt idx="7">
                  <c:v>-0.11</c:v>
                </c:pt>
                <c:pt idx="8">
                  <c:v>-0.14000000000000001</c:v>
                </c:pt>
                <c:pt idx="9">
                  <c:v>-0.19</c:v>
                </c:pt>
                <c:pt idx="10">
                  <c:v>-0.19</c:v>
                </c:pt>
                <c:pt idx="11">
                  <c:v>-0.21</c:v>
                </c:pt>
                <c:pt idx="12">
                  <c:v>-0.17</c:v>
                </c:pt>
                <c:pt idx="13">
                  <c:v>-0.19</c:v>
                </c:pt>
                <c:pt idx="14">
                  <c:v>-0.13</c:v>
                </c:pt>
                <c:pt idx="15">
                  <c:v>-0.15</c:v>
                </c:pt>
                <c:pt idx="16">
                  <c:v>-0.15</c:v>
                </c:pt>
                <c:pt idx="17">
                  <c:v>-0.13</c:v>
                </c:pt>
                <c:pt idx="18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F-4635-99CB-CF7476522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22376"/>
        <c:axId val="512320736"/>
      </c:scatterChart>
      <c:valAx>
        <c:axId val="51232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20736"/>
        <c:crosses val="autoZero"/>
        <c:crossBetween val="midCat"/>
      </c:valAx>
      <c:valAx>
        <c:axId val="5123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2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'404'!$D$2:$D$22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3.93</c:v>
                </c:pt>
              </c:numCache>
            </c:numRef>
          </c:xVal>
          <c:yVal>
            <c:numRef>
              <c:f>'404'!$G$2:$G$22</c:f>
              <c:numCache>
                <c:formatCode>General</c:formatCode>
                <c:ptCount val="21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-0.19</c:v>
                </c:pt>
                <c:pt idx="4">
                  <c:v>-0.28999999999999998</c:v>
                </c:pt>
                <c:pt idx="5">
                  <c:v>-0.39</c:v>
                </c:pt>
                <c:pt idx="6">
                  <c:v>-0.55000000000000004</c:v>
                </c:pt>
                <c:pt idx="7">
                  <c:v>-0.62</c:v>
                </c:pt>
                <c:pt idx="8">
                  <c:v>-0.61</c:v>
                </c:pt>
                <c:pt idx="9">
                  <c:v>-0.6</c:v>
                </c:pt>
                <c:pt idx="10">
                  <c:v>-0.6</c:v>
                </c:pt>
                <c:pt idx="11">
                  <c:v>-0.6</c:v>
                </c:pt>
                <c:pt idx="12">
                  <c:v>-0.59</c:v>
                </c:pt>
                <c:pt idx="13">
                  <c:v>-0.59</c:v>
                </c:pt>
                <c:pt idx="14">
                  <c:v>-0.57999999999999996</c:v>
                </c:pt>
                <c:pt idx="15">
                  <c:v>-0.57999999999999996</c:v>
                </c:pt>
                <c:pt idx="16">
                  <c:v>-0.56999999999999995</c:v>
                </c:pt>
                <c:pt idx="17">
                  <c:v>-0.57999999999999996</c:v>
                </c:pt>
                <c:pt idx="18">
                  <c:v>-0.56000000000000005</c:v>
                </c:pt>
                <c:pt idx="19">
                  <c:v>-0.19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99-4699-89BE-494198A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49472"/>
        <c:axId val="513747832"/>
      </c:scatterChart>
      <c:valAx>
        <c:axId val="5137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7832"/>
        <c:crosses val="autoZero"/>
        <c:crossBetween val="midCat"/>
      </c:valAx>
      <c:valAx>
        <c:axId val="51374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'405'!$D$2:$D$20</c:f>
              <c:numCache>
                <c:formatCode>General</c:formatCode>
                <c:ptCount val="1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</c:numCache>
            </c:numRef>
          </c:xVal>
          <c:yVal>
            <c:numRef>
              <c:f>'405'!$G$2:$G$20</c:f>
              <c:numCache>
                <c:formatCode>General</c:formatCode>
                <c:ptCount val="19"/>
                <c:pt idx="0">
                  <c:v>0</c:v>
                </c:pt>
                <c:pt idx="1">
                  <c:v>-0.12</c:v>
                </c:pt>
                <c:pt idx="2">
                  <c:v>-0.24</c:v>
                </c:pt>
                <c:pt idx="3">
                  <c:v>-0.42</c:v>
                </c:pt>
                <c:pt idx="4">
                  <c:v>-0.47</c:v>
                </c:pt>
                <c:pt idx="5">
                  <c:v>-0.56999999999999995</c:v>
                </c:pt>
                <c:pt idx="6">
                  <c:v>-0.59</c:v>
                </c:pt>
                <c:pt idx="7">
                  <c:v>-0.6</c:v>
                </c:pt>
                <c:pt idx="8">
                  <c:v>-0.57999999999999996</c:v>
                </c:pt>
                <c:pt idx="9">
                  <c:v>-0.55000000000000004</c:v>
                </c:pt>
                <c:pt idx="10">
                  <c:v>-0.55000000000000004</c:v>
                </c:pt>
                <c:pt idx="11">
                  <c:v>-0.55000000000000004</c:v>
                </c:pt>
                <c:pt idx="12">
                  <c:v>-0.49</c:v>
                </c:pt>
                <c:pt idx="13">
                  <c:v>-0.47</c:v>
                </c:pt>
                <c:pt idx="14">
                  <c:v>-0.52</c:v>
                </c:pt>
                <c:pt idx="15">
                  <c:v>-0.55000000000000004</c:v>
                </c:pt>
                <c:pt idx="16">
                  <c:v>-0.54</c:v>
                </c:pt>
                <c:pt idx="17">
                  <c:v>-0.4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72-4821-9C6F-D9BA85BF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87352"/>
        <c:axId val="513689976"/>
      </c:scatterChart>
      <c:valAx>
        <c:axId val="5136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89976"/>
        <c:crosses val="autoZero"/>
        <c:crossBetween val="midCat"/>
      </c:valAx>
      <c:valAx>
        <c:axId val="5136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8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'406'!$D$2:$D$24</c:f>
              <c:numCache>
                <c:formatCode>General</c:formatCode>
                <c:ptCount val="23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1.68</c:v>
                </c:pt>
                <c:pt idx="15">
                  <c:v>1.8</c:v>
                </c:pt>
                <c:pt idx="16">
                  <c:v>1.92</c:v>
                </c:pt>
                <c:pt idx="17">
                  <c:v>2.04</c:v>
                </c:pt>
                <c:pt idx="18">
                  <c:v>2.16</c:v>
                </c:pt>
                <c:pt idx="19">
                  <c:v>2.2799999999999998</c:v>
                </c:pt>
                <c:pt idx="20">
                  <c:v>2.4</c:v>
                </c:pt>
                <c:pt idx="21">
                  <c:v>2.52</c:v>
                </c:pt>
                <c:pt idx="22">
                  <c:v>2.6</c:v>
                </c:pt>
              </c:numCache>
            </c:numRef>
          </c:xVal>
          <c:yVal>
            <c:numRef>
              <c:f>'406'!$G$2:$G$24</c:f>
              <c:numCache>
                <c:formatCode>General</c:formatCode>
                <c:ptCount val="23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-0.09</c:v>
                </c:pt>
                <c:pt idx="4">
                  <c:v>-0.14000000000000001</c:v>
                </c:pt>
                <c:pt idx="5">
                  <c:v>-0.25</c:v>
                </c:pt>
                <c:pt idx="6">
                  <c:v>-0.28999999999999998</c:v>
                </c:pt>
                <c:pt idx="7">
                  <c:v>-0.28999999999999998</c:v>
                </c:pt>
                <c:pt idx="8">
                  <c:v>-0.28999999999999998</c:v>
                </c:pt>
                <c:pt idx="9">
                  <c:v>-0.28999999999999998</c:v>
                </c:pt>
                <c:pt idx="10">
                  <c:v>-0.27</c:v>
                </c:pt>
                <c:pt idx="11">
                  <c:v>-0.28000000000000003</c:v>
                </c:pt>
                <c:pt idx="12">
                  <c:v>-0.18</c:v>
                </c:pt>
                <c:pt idx="13">
                  <c:v>-0.28000000000000003</c:v>
                </c:pt>
                <c:pt idx="14">
                  <c:v>-0.22</c:v>
                </c:pt>
                <c:pt idx="15">
                  <c:v>-0.19</c:v>
                </c:pt>
                <c:pt idx="16">
                  <c:v>-0.18</c:v>
                </c:pt>
                <c:pt idx="17">
                  <c:v>-0.18</c:v>
                </c:pt>
                <c:pt idx="18">
                  <c:v>-0.15</c:v>
                </c:pt>
                <c:pt idx="19">
                  <c:v>-0.12</c:v>
                </c:pt>
                <c:pt idx="20">
                  <c:v>-7.0000000000000007E-2</c:v>
                </c:pt>
                <c:pt idx="21">
                  <c:v>-0.05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6-45FB-80F5-E43B0F43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20648"/>
        <c:axId val="520819336"/>
      </c:scatterChart>
      <c:valAx>
        <c:axId val="52082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9336"/>
        <c:crosses val="autoZero"/>
        <c:crossBetween val="midCat"/>
      </c:valAx>
      <c:valAx>
        <c:axId val="5208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2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'407'!$D$2:$D$21</c:f>
              <c:numCache>
                <c:formatCode>General</c:formatCode>
                <c:ptCount val="20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2.77</c:v>
                </c:pt>
              </c:numCache>
            </c:numRef>
          </c:xVal>
          <c:yVal>
            <c:numRef>
              <c:f>'407'!$G$2:$G$21</c:f>
              <c:numCache>
                <c:formatCode>General</c:formatCode>
                <c:ptCount val="20"/>
                <c:pt idx="0">
                  <c:v>0</c:v>
                </c:pt>
                <c:pt idx="1">
                  <c:v>-0.02</c:v>
                </c:pt>
                <c:pt idx="2">
                  <c:v>-0.05</c:v>
                </c:pt>
                <c:pt idx="3">
                  <c:v>-0.17</c:v>
                </c:pt>
                <c:pt idx="4">
                  <c:v>-0.22</c:v>
                </c:pt>
                <c:pt idx="5">
                  <c:v>-0.23</c:v>
                </c:pt>
                <c:pt idx="6">
                  <c:v>-0.26</c:v>
                </c:pt>
                <c:pt idx="7">
                  <c:v>-0.27</c:v>
                </c:pt>
                <c:pt idx="8">
                  <c:v>-0.22</c:v>
                </c:pt>
                <c:pt idx="9">
                  <c:v>-0.24</c:v>
                </c:pt>
                <c:pt idx="10">
                  <c:v>-0.26</c:v>
                </c:pt>
                <c:pt idx="11">
                  <c:v>-0.22</c:v>
                </c:pt>
                <c:pt idx="12">
                  <c:v>-0.23</c:v>
                </c:pt>
                <c:pt idx="13">
                  <c:v>-0.21</c:v>
                </c:pt>
                <c:pt idx="14">
                  <c:v>-0.22</c:v>
                </c:pt>
                <c:pt idx="15">
                  <c:v>-0.24</c:v>
                </c:pt>
                <c:pt idx="16">
                  <c:v>-0.24</c:v>
                </c:pt>
                <c:pt idx="17">
                  <c:v>-0.17</c:v>
                </c:pt>
                <c:pt idx="18">
                  <c:v>-0.04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B-40F1-8A8D-736ECDF0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3984"/>
        <c:axId val="519214312"/>
      </c:scatterChart>
      <c:valAx>
        <c:axId val="5192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4312"/>
        <c:crosses val="autoZero"/>
        <c:crossBetween val="midCat"/>
      </c:valAx>
      <c:valAx>
        <c:axId val="5192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</xdr:row>
      <xdr:rowOff>114300</xdr:rowOff>
    </xdr:from>
    <xdr:to>
      <xdr:col>28</xdr:col>
      <xdr:colOff>28575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12</xdr:row>
      <xdr:rowOff>114300</xdr:rowOff>
    </xdr:from>
    <xdr:to>
      <xdr:col>26</xdr:col>
      <xdr:colOff>609599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114300</xdr:rowOff>
    </xdr:from>
    <xdr:to>
      <xdr:col>27</xdr:col>
      <xdr:colOff>600075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114300</xdr:rowOff>
    </xdr:from>
    <xdr:to>
      <xdr:col>28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85726</xdr:colOff>
      <xdr:row>12</xdr:row>
      <xdr:rowOff>114300</xdr:rowOff>
    </xdr:from>
    <xdr:to>
      <xdr:col>28</xdr:col>
      <xdr:colOff>76200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114300</xdr:rowOff>
    </xdr:from>
    <xdr:to>
      <xdr:col>27</xdr:col>
      <xdr:colOff>581024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114300</xdr:rowOff>
    </xdr:from>
    <xdr:to>
      <xdr:col>28</xdr:col>
      <xdr:colOff>571500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114300</xdr:rowOff>
    </xdr:from>
    <xdr:to>
      <xdr:col>28</xdr:col>
      <xdr:colOff>66674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K15" sqref="K15"/>
    </sheetView>
  </sheetViews>
  <sheetFormatPr defaultRowHeight="15" x14ac:dyDescent="0.25"/>
  <cols>
    <col min="1" max="1" width="16.28515625" customWidth="1"/>
  </cols>
  <sheetData>
    <row r="1" spans="1:7" x14ac:dyDescent="0.25">
      <c r="A1" t="s">
        <v>0</v>
      </c>
      <c r="B1">
        <v>400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 t="s">
        <v>16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2.87</v>
      </c>
      <c r="D3">
        <v>0.15</v>
      </c>
      <c r="E3">
        <v>0.66</v>
      </c>
      <c r="G3">
        <f t="shared" ref="G3:G22" si="0">E3*-1</f>
        <v>-0.66</v>
      </c>
    </row>
    <row r="4" spans="1:7" x14ac:dyDescent="0.25">
      <c r="A4" t="s">
        <v>3</v>
      </c>
      <c r="B4">
        <v>2.87</v>
      </c>
      <c r="D4">
        <v>0.3</v>
      </c>
      <c r="E4">
        <v>0.61</v>
      </c>
      <c r="G4">
        <f t="shared" si="0"/>
        <v>-0.61</v>
      </c>
    </row>
    <row r="5" spans="1:7" x14ac:dyDescent="0.25">
      <c r="A5" t="s">
        <v>4</v>
      </c>
      <c r="B5">
        <v>11.9</v>
      </c>
      <c r="D5">
        <v>0.45</v>
      </c>
      <c r="E5">
        <v>0.6</v>
      </c>
      <c r="G5">
        <f t="shared" si="0"/>
        <v>-0.6</v>
      </c>
    </row>
    <row r="6" spans="1:7" x14ac:dyDescent="0.25">
      <c r="A6" t="s">
        <v>5</v>
      </c>
      <c r="B6">
        <v>0.39</v>
      </c>
      <c r="D6">
        <v>0.6</v>
      </c>
      <c r="E6">
        <v>0.45</v>
      </c>
      <c r="G6">
        <f t="shared" si="0"/>
        <v>-0.45</v>
      </c>
    </row>
    <row r="7" spans="1:7" x14ac:dyDescent="0.25">
      <c r="A7" t="s">
        <v>6</v>
      </c>
      <c r="B7">
        <v>8</v>
      </c>
      <c r="D7">
        <v>0.75</v>
      </c>
      <c r="E7">
        <v>0.36</v>
      </c>
      <c r="G7">
        <f t="shared" si="0"/>
        <v>-0.36</v>
      </c>
    </row>
    <row r="8" spans="1:7" x14ac:dyDescent="0.25">
      <c r="A8" t="s">
        <v>7</v>
      </c>
      <c r="B8">
        <v>0.34</v>
      </c>
      <c r="D8">
        <v>0.9</v>
      </c>
      <c r="E8">
        <v>0.27</v>
      </c>
      <c r="G8">
        <f t="shared" si="0"/>
        <v>-0.27</v>
      </c>
    </row>
    <row r="9" spans="1:7" x14ac:dyDescent="0.25">
      <c r="A9" t="s">
        <v>8</v>
      </c>
      <c r="B9">
        <v>1.03</v>
      </c>
      <c r="D9">
        <v>1.05</v>
      </c>
      <c r="E9">
        <v>0.28999999999999998</v>
      </c>
      <c r="G9">
        <f t="shared" si="0"/>
        <v>-0.28999999999999998</v>
      </c>
    </row>
    <row r="10" spans="1:7" x14ac:dyDescent="0.25">
      <c r="A10" t="s">
        <v>9</v>
      </c>
      <c r="B10">
        <v>0.65</v>
      </c>
      <c r="D10">
        <v>1.2</v>
      </c>
      <c r="E10">
        <v>0.45</v>
      </c>
      <c r="G10">
        <f t="shared" si="0"/>
        <v>-0.45</v>
      </c>
    </row>
    <row r="11" spans="1:7" x14ac:dyDescent="0.25">
      <c r="A11" t="s">
        <v>10</v>
      </c>
      <c r="B11">
        <v>1.08</v>
      </c>
      <c r="D11">
        <v>1.35</v>
      </c>
      <c r="E11">
        <v>0.65</v>
      </c>
      <c r="F11">
        <v>0.08</v>
      </c>
      <c r="G11">
        <f t="shared" si="0"/>
        <v>-0.65</v>
      </c>
    </row>
    <row r="12" spans="1:7" x14ac:dyDescent="0.25">
      <c r="A12" t="s">
        <v>11</v>
      </c>
      <c r="D12">
        <v>1.5</v>
      </c>
      <c r="E12">
        <v>0.7</v>
      </c>
      <c r="F12">
        <v>0.11</v>
      </c>
      <c r="G12">
        <f t="shared" si="0"/>
        <v>-0.7</v>
      </c>
    </row>
    <row r="13" spans="1:7" x14ac:dyDescent="0.25">
      <c r="D13">
        <v>1.65</v>
      </c>
      <c r="E13">
        <v>0.72</v>
      </c>
      <c r="F13">
        <v>0.13</v>
      </c>
      <c r="G13">
        <f t="shared" si="0"/>
        <v>-0.72</v>
      </c>
    </row>
    <row r="14" spans="1:7" x14ac:dyDescent="0.25">
      <c r="D14">
        <v>1.8</v>
      </c>
      <c r="E14">
        <v>0.63</v>
      </c>
      <c r="F14">
        <v>0.02</v>
      </c>
      <c r="G14">
        <f t="shared" si="0"/>
        <v>-0.63</v>
      </c>
    </row>
    <row r="15" spans="1:7" x14ac:dyDescent="0.25">
      <c r="D15">
        <v>1.95</v>
      </c>
      <c r="E15">
        <v>0.59</v>
      </c>
      <c r="G15">
        <f t="shared" si="0"/>
        <v>-0.59</v>
      </c>
    </row>
    <row r="16" spans="1:7" x14ac:dyDescent="0.25">
      <c r="D16">
        <v>2.1</v>
      </c>
      <c r="E16">
        <v>0.62</v>
      </c>
      <c r="G16">
        <f t="shared" si="0"/>
        <v>-0.62</v>
      </c>
    </row>
    <row r="17" spans="4:7" x14ac:dyDescent="0.25">
      <c r="D17">
        <v>2.25</v>
      </c>
      <c r="E17">
        <v>0.64</v>
      </c>
      <c r="G17">
        <f t="shared" si="0"/>
        <v>-0.64</v>
      </c>
    </row>
    <row r="18" spans="4:7" x14ac:dyDescent="0.25">
      <c r="D18">
        <v>2.4</v>
      </c>
      <c r="E18">
        <v>0.51</v>
      </c>
      <c r="G18">
        <f t="shared" si="0"/>
        <v>-0.51</v>
      </c>
    </row>
    <row r="19" spans="4:7" x14ac:dyDescent="0.25">
      <c r="D19">
        <v>2.5499999999999998</v>
      </c>
      <c r="E19">
        <v>0.52</v>
      </c>
      <c r="G19">
        <f t="shared" si="0"/>
        <v>-0.52</v>
      </c>
    </row>
    <row r="20" spans="4:7" x14ac:dyDescent="0.25">
      <c r="D20">
        <v>2.7</v>
      </c>
      <c r="E20">
        <v>0.3</v>
      </c>
      <c r="G20">
        <f t="shared" si="0"/>
        <v>-0.3</v>
      </c>
    </row>
    <row r="21" spans="4:7" x14ac:dyDescent="0.25">
      <c r="D21">
        <v>2.85</v>
      </c>
      <c r="E21">
        <v>0.16</v>
      </c>
      <c r="G21">
        <f t="shared" si="0"/>
        <v>-0.16</v>
      </c>
    </row>
    <row r="22" spans="4:7" x14ac:dyDescent="0.25">
      <c r="D22">
        <v>2.87</v>
      </c>
      <c r="E22">
        <v>0</v>
      </c>
      <c r="G22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10" sqref="J10"/>
    </sheetView>
  </sheetViews>
  <sheetFormatPr defaultRowHeight="15" x14ac:dyDescent="0.25"/>
  <cols>
    <col min="1" max="1" width="17.42578125" customWidth="1"/>
    <col min="4" max="4" width="10" customWidth="1"/>
  </cols>
  <sheetData>
    <row r="1" spans="1:7" x14ac:dyDescent="0.25">
      <c r="A1" t="s">
        <v>0</v>
      </c>
      <c r="B1">
        <v>401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 t="s">
        <v>17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4.5</v>
      </c>
      <c r="D3">
        <v>0.2</v>
      </c>
      <c r="E3">
        <v>0.15</v>
      </c>
      <c r="G3">
        <f t="shared" ref="G3:G25" si="0">E3*-1</f>
        <v>-0.15</v>
      </c>
    </row>
    <row r="4" spans="1:7" x14ac:dyDescent="0.25">
      <c r="A4" t="s">
        <v>3</v>
      </c>
      <c r="B4">
        <v>4.5</v>
      </c>
      <c r="D4">
        <v>0.4</v>
      </c>
      <c r="E4">
        <v>0.27</v>
      </c>
      <c r="G4">
        <f t="shared" si="0"/>
        <v>-0.27</v>
      </c>
    </row>
    <row r="5" spans="1:7" x14ac:dyDescent="0.25">
      <c r="A5" t="s">
        <v>4</v>
      </c>
      <c r="B5">
        <v>6.6</v>
      </c>
      <c r="D5">
        <v>0.6</v>
      </c>
      <c r="E5">
        <v>0.31</v>
      </c>
      <c r="G5">
        <f t="shared" si="0"/>
        <v>-0.31</v>
      </c>
    </row>
    <row r="6" spans="1:7" x14ac:dyDescent="0.25">
      <c r="A6" t="s">
        <v>5</v>
      </c>
      <c r="B6">
        <v>0.42</v>
      </c>
      <c r="D6">
        <v>0.8</v>
      </c>
      <c r="E6">
        <v>0.32</v>
      </c>
      <c r="G6">
        <f t="shared" si="0"/>
        <v>-0.32</v>
      </c>
    </row>
    <row r="7" spans="1:7" x14ac:dyDescent="0.25">
      <c r="A7" t="s">
        <v>6</v>
      </c>
      <c r="B7">
        <v>1.05</v>
      </c>
      <c r="D7">
        <v>1</v>
      </c>
      <c r="E7">
        <v>0.34</v>
      </c>
      <c r="F7">
        <v>0.02</v>
      </c>
      <c r="G7">
        <f t="shared" si="0"/>
        <v>-0.34</v>
      </c>
    </row>
    <row r="8" spans="1:7" x14ac:dyDescent="0.25">
      <c r="A8" t="s">
        <v>7</v>
      </c>
      <c r="B8">
        <v>0.37</v>
      </c>
      <c r="D8">
        <v>1.2</v>
      </c>
      <c r="E8">
        <v>0.31</v>
      </c>
      <c r="F8">
        <v>0.01</v>
      </c>
      <c r="G8">
        <f t="shared" si="0"/>
        <v>-0.31</v>
      </c>
    </row>
    <row r="9" spans="1:7" x14ac:dyDescent="0.25">
      <c r="A9" t="s">
        <v>8</v>
      </c>
      <c r="B9">
        <v>1.05</v>
      </c>
      <c r="D9">
        <v>1.4</v>
      </c>
      <c r="E9">
        <v>0.3</v>
      </c>
      <c r="G9">
        <f t="shared" si="0"/>
        <v>-0.3</v>
      </c>
    </row>
    <row r="10" spans="1:7" x14ac:dyDescent="0.25">
      <c r="A10" t="s">
        <v>9</v>
      </c>
      <c r="B10">
        <v>0.3</v>
      </c>
      <c r="D10">
        <v>1.6</v>
      </c>
      <c r="E10">
        <v>0.36</v>
      </c>
      <c r="F10">
        <v>0.05</v>
      </c>
      <c r="G10">
        <f t="shared" si="0"/>
        <v>-0.36</v>
      </c>
    </row>
    <row r="11" spans="1:7" x14ac:dyDescent="0.25">
      <c r="A11" t="s">
        <v>10</v>
      </c>
      <c r="B11">
        <v>0.76</v>
      </c>
      <c r="D11">
        <v>1.8</v>
      </c>
      <c r="E11">
        <v>0.38</v>
      </c>
      <c r="F11">
        <v>7.0000000000000007E-2</v>
      </c>
      <c r="G11">
        <f t="shared" si="0"/>
        <v>-0.38</v>
      </c>
    </row>
    <row r="12" spans="1:7" x14ac:dyDescent="0.25">
      <c r="A12" t="s">
        <v>11</v>
      </c>
      <c r="D12">
        <v>2</v>
      </c>
      <c r="E12">
        <v>0.25</v>
      </c>
      <c r="G12">
        <f t="shared" si="0"/>
        <v>-0.25</v>
      </c>
    </row>
    <row r="13" spans="1:7" x14ac:dyDescent="0.25">
      <c r="D13">
        <v>2.2000000000000002</v>
      </c>
      <c r="E13">
        <v>0.22</v>
      </c>
      <c r="G13">
        <f t="shared" si="0"/>
        <v>-0.22</v>
      </c>
    </row>
    <row r="14" spans="1:7" x14ac:dyDescent="0.25">
      <c r="D14">
        <v>2.4</v>
      </c>
      <c r="E14">
        <v>0.22</v>
      </c>
      <c r="G14">
        <f t="shared" si="0"/>
        <v>-0.22</v>
      </c>
    </row>
    <row r="15" spans="1:7" x14ac:dyDescent="0.25">
      <c r="D15">
        <v>2.6</v>
      </c>
      <c r="E15">
        <v>0.26</v>
      </c>
      <c r="G15">
        <f t="shared" si="0"/>
        <v>-0.26</v>
      </c>
    </row>
    <row r="16" spans="1:7" x14ac:dyDescent="0.25">
      <c r="D16">
        <v>2.8</v>
      </c>
      <c r="E16">
        <v>0.31</v>
      </c>
      <c r="G16">
        <f t="shared" si="0"/>
        <v>-0.31</v>
      </c>
    </row>
    <row r="17" spans="4:7" x14ac:dyDescent="0.25">
      <c r="D17">
        <v>3</v>
      </c>
      <c r="E17">
        <v>0.37</v>
      </c>
      <c r="G17">
        <f t="shared" si="0"/>
        <v>-0.37</v>
      </c>
    </row>
    <row r="18" spans="4:7" x14ac:dyDescent="0.25">
      <c r="D18">
        <v>3.2</v>
      </c>
      <c r="E18">
        <v>0.39</v>
      </c>
      <c r="G18">
        <f t="shared" si="0"/>
        <v>-0.39</v>
      </c>
    </row>
    <row r="19" spans="4:7" x14ac:dyDescent="0.25">
      <c r="D19">
        <v>3.4</v>
      </c>
      <c r="E19">
        <v>0.41</v>
      </c>
      <c r="G19">
        <f t="shared" si="0"/>
        <v>-0.41</v>
      </c>
    </row>
    <row r="20" spans="4:7" x14ac:dyDescent="0.25">
      <c r="D20">
        <v>3.6</v>
      </c>
      <c r="E20">
        <v>0.42</v>
      </c>
      <c r="G20">
        <f t="shared" si="0"/>
        <v>-0.42</v>
      </c>
    </row>
    <row r="21" spans="4:7" x14ac:dyDescent="0.25">
      <c r="D21">
        <v>3.8</v>
      </c>
      <c r="E21">
        <v>0.45</v>
      </c>
      <c r="G21">
        <f t="shared" si="0"/>
        <v>-0.45</v>
      </c>
    </row>
    <row r="22" spans="4:7" x14ac:dyDescent="0.25">
      <c r="D22">
        <v>4</v>
      </c>
      <c r="E22">
        <v>0.4</v>
      </c>
      <c r="G22">
        <f t="shared" si="0"/>
        <v>-0.4</v>
      </c>
    </row>
    <row r="23" spans="4:7" x14ac:dyDescent="0.25">
      <c r="D23">
        <v>4.2</v>
      </c>
      <c r="E23">
        <v>0.2</v>
      </c>
      <c r="G23">
        <f t="shared" si="0"/>
        <v>-0.2</v>
      </c>
    </row>
    <row r="24" spans="4:7" x14ac:dyDescent="0.25">
      <c r="D24">
        <v>4.4000000000000004</v>
      </c>
      <c r="E24">
        <v>0.05</v>
      </c>
      <c r="G24">
        <f t="shared" si="0"/>
        <v>-0.05</v>
      </c>
    </row>
    <row r="25" spans="4:7" x14ac:dyDescent="0.25">
      <c r="D25">
        <v>4.5</v>
      </c>
      <c r="E25">
        <v>0</v>
      </c>
      <c r="G25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12" sqref="J12"/>
    </sheetView>
  </sheetViews>
  <sheetFormatPr defaultRowHeight="15" x14ac:dyDescent="0.25"/>
  <cols>
    <col min="1" max="1" width="17" customWidth="1"/>
  </cols>
  <sheetData>
    <row r="1" spans="1:7" x14ac:dyDescent="0.25">
      <c r="A1" t="s">
        <v>0</v>
      </c>
      <c r="B1">
        <v>402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 t="s">
        <v>18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3.8</v>
      </c>
      <c r="D3">
        <v>0.2</v>
      </c>
      <c r="E3">
        <v>0.16</v>
      </c>
      <c r="G3">
        <f t="shared" ref="G3:G21" si="0">E3*-1</f>
        <v>-0.16</v>
      </c>
    </row>
    <row r="4" spans="1:7" x14ac:dyDescent="0.25">
      <c r="A4" t="s">
        <v>3</v>
      </c>
      <c r="B4">
        <v>3.8</v>
      </c>
      <c r="D4">
        <v>0.4</v>
      </c>
      <c r="E4">
        <v>0.23</v>
      </c>
      <c r="G4">
        <f t="shared" si="0"/>
        <v>-0.23</v>
      </c>
    </row>
    <row r="5" spans="1:7" x14ac:dyDescent="0.25">
      <c r="A5" t="s">
        <v>4</v>
      </c>
      <c r="B5">
        <v>7.5</v>
      </c>
      <c r="D5">
        <v>0.6</v>
      </c>
      <c r="E5">
        <v>0.39</v>
      </c>
      <c r="G5">
        <f t="shared" si="0"/>
        <v>-0.39</v>
      </c>
    </row>
    <row r="6" spans="1:7" x14ac:dyDescent="0.25">
      <c r="A6" t="s">
        <v>5</v>
      </c>
      <c r="B6">
        <v>0.44</v>
      </c>
      <c r="D6">
        <v>0.8</v>
      </c>
      <c r="E6">
        <v>0.41</v>
      </c>
      <c r="G6">
        <f t="shared" si="0"/>
        <v>-0.41</v>
      </c>
    </row>
    <row r="7" spans="1:7" x14ac:dyDescent="0.25">
      <c r="A7" t="s">
        <v>6</v>
      </c>
      <c r="B7">
        <v>1.35</v>
      </c>
      <c r="D7">
        <v>1</v>
      </c>
      <c r="E7">
        <v>0.3</v>
      </c>
      <c r="G7">
        <f t="shared" si="0"/>
        <v>-0.3</v>
      </c>
    </row>
    <row r="8" spans="1:7" x14ac:dyDescent="0.25">
      <c r="A8" t="s">
        <v>7</v>
      </c>
      <c r="B8">
        <v>0.17</v>
      </c>
      <c r="D8">
        <v>1.2</v>
      </c>
      <c r="E8">
        <v>0.25</v>
      </c>
      <c r="G8">
        <f t="shared" si="0"/>
        <v>-0.25</v>
      </c>
    </row>
    <row r="9" spans="1:7" x14ac:dyDescent="0.25">
      <c r="A9" t="s">
        <v>8</v>
      </c>
      <c r="B9">
        <v>1.35</v>
      </c>
      <c r="D9">
        <v>1.4</v>
      </c>
      <c r="E9">
        <v>0.37</v>
      </c>
      <c r="G9">
        <f t="shared" si="0"/>
        <v>-0.37</v>
      </c>
    </row>
    <row r="10" spans="1:7" x14ac:dyDescent="0.25">
      <c r="A10" t="s">
        <v>9</v>
      </c>
      <c r="B10">
        <v>0.4</v>
      </c>
      <c r="D10">
        <v>1.6</v>
      </c>
      <c r="E10">
        <v>0.33</v>
      </c>
      <c r="G10">
        <f t="shared" si="0"/>
        <v>-0.33</v>
      </c>
    </row>
    <row r="11" spans="1:7" x14ac:dyDescent="0.25">
      <c r="A11" t="s">
        <v>10</v>
      </c>
      <c r="B11">
        <v>0.74</v>
      </c>
      <c r="D11">
        <v>1.8</v>
      </c>
      <c r="E11">
        <v>0.32</v>
      </c>
      <c r="G11">
        <f t="shared" si="0"/>
        <v>-0.32</v>
      </c>
    </row>
    <row r="12" spans="1:7" x14ac:dyDescent="0.25">
      <c r="A12" t="s">
        <v>11</v>
      </c>
      <c r="D12">
        <v>2</v>
      </c>
      <c r="E12">
        <v>0.31</v>
      </c>
      <c r="G12">
        <f t="shared" si="0"/>
        <v>-0.31</v>
      </c>
    </row>
    <row r="13" spans="1:7" x14ac:dyDescent="0.25">
      <c r="D13">
        <v>2.2000000000000002</v>
      </c>
      <c r="E13">
        <v>0.3</v>
      </c>
      <c r="G13">
        <f t="shared" si="0"/>
        <v>-0.3</v>
      </c>
    </row>
    <row r="14" spans="1:7" x14ac:dyDescent="0.25">
      <c r="D14">
        <v>2.4</v>
      </c>
      <c r="E14">
        <v>0.3</v>
      </c>
      <c r="G14">
        <f t="shared" si="0"/>
        <v>-0.3</v>
      </c>
    </row>
    <row r="15" spans="1:7" x14ac:dyDescent="0.25">
      <c r="D15">
        <v>2.6</v>
      </c>
      <c r="E15">
        <v>0.27</v>
      </c>
      <c r="G15">
        <f t="shared" si="0"/>
        <v>-0.27</v>
      </c>
    </row>
    <row r="16" spans="1:7" x14ac:dyDescent="0.25">
      <c r="D16">
        <v>2.8</v>
      </c>
      <c r="E16">
        <v>0.28000000000000003</v>
      </c>
      <c r="G16">
        <f t="shared" si="0"/>
        <v>-0.28000000000000003</v>
      </c>
    </row>
    <row r="17" spans="4:7" x14ac:dyDescent="0.25">
      <c r="D17">
        <v>3</v>
      </c>
      <c r="E17">
        <v>0.3</v>
      </c>
      <c r="G17">
        <f t="shared" si="0"/>
        <v>-0.3</v>
      </c>
    </row>
    <row r="18" spans="4:7" x14ac:dyDescent="0.25">
      <c r="D18">
        <v>3.2</v>
      </c>
      <c r="E18">
        <v>0.34</v>
      </c>
      <c r="G18">
        <f t="shared" si="0"/>
        <v>-0.34</v>
      </c>
    </row>
    <row r="19" spans="4:7" x14ac:dyDescent="0.25">
      <c r="D19">
        <v>3.4</v>
      </c>
      <c r="E19">
        <v>0.4</v>
      </c>
      <c r="G19">
        <f t="shared" si="0"/>
        <v>-0.4</v>
      </c>
    </row>
    <row r="20" spans="4:7" x14ac:dyDescent="0.25">
      <c r="D20">
        <v>3.6</v>
      </c>
      <c r="E20">
        <v>0.4</v>
      </c>
      <c r="G20">
        <f t="shared" si="0"/>
        <v>-0.4</v>
      </c>
    </row>
    <row r="21" spans="4:7" x14ac:dyDescent="0.25">
      <c r="D21">
        <v>3.8</v>
      </c>
      <c r="E21">
        <v>0</v>
      </c>
      <c r="G21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K12" sqref="K12"/>
    </sheetView>
  </sheetViews>
  <sheetFormatPr defaultRowHeight="15" x14ac:dyDescent="0.25"/>
  <cols>
    <col min="1" max="1" width="17" customWidth="1"/>
  </cols>
  <sheetData>
    <row r="1" spans="1:7" x14ac:dyDescent="0.25">
      <c r="A1" t="s">
        <v>0</v>
      </c>
      <c r="B1">
        <v>403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 t="s">
        <v>19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1.8</v>
      </c>
      <c r="D3">
        <v>0.1</v>
      </c>
      <c r="E3">
        <v>0.02</v>
      </c>
      <c r="G3">
        <f t="shared" ref="G3:G20" si="0">E3*-1</f>
        <v>-0.02</v>
      </c>
    </row>
    <row r="4" spans="1:7" x14ac:dyDescent="0.25">
      <c r="A4" t="s">
        <v>3</v>
      </c>
      <c r="B4">
        <v>1.8</v>
      </c>
      <c r="D4">
        <v>0.2</v>
      </c>
      <c r="E4">
        <v>7.0000000000000007E-2</v>
      </c>
      <c r="G4">
        <f t="shared" si="0"/>
        <v>-7.0000000000000007E-2</v>
      </c>
    </row>
    <row r="5" spans="1:7" x14ac:dyDescent="0.25">
      <c r="A5" t="s">
        <v>4</v>
      </c>
      <c r="B5">
        <v>6.7</v>
      </c>
      <c r="D5">
        <v>0.3</v>
      </c>
      <c r="E5">
        <v>0.1</v>
      </c>
      <c r="G5">
        <f t="shared" si="0"/>
        <v>-0.1</v>
      </c>
    </row>
    <row r="6" spans="1:7" x14ac:dyDescent="0.25">
      <c r="A6" t="s">
        <v>5</v>
      </c>
      <c r="B6">
        <v>0.88</v>
      </c>
      <c r="D6">
        <v>0.4</v>
      </c>
      <c r="E6">
        <v>0.15</v>
      </c>
      <c r="G6">
        <f t="shared" si="0"/>
        <v>-0.15</v>
      </c>
    </row>
    <row r="7" spans="1:7" x14ac:dyDescent="0.25">
      <c r="A7" t="s">
        <v>6</v>
      </c>
      <c r="B7">
        <v>2.4</v>
      </c>
      <c r="D7">
        <v>0.5</v>
      </c>
      <c r="E7">
        <v>0.14000000000000001</v>
      </c>
      <c r="G7">
        <f t="shared" si="0"/>
        <v>-0.14000000000000001</v>
      </c>
    </row>
    <row r="8" spans="1:7" x14ac:dyDescent="0.25">
      <c r="A8" t="s">
        <v>7</v>
      </c>
      <c r="B8">
        <v>0.96</v>
      </c>
      <c r="D8">
        <v>0.6</v>
      </c>
      <c r="E8">
        <v>0.12</v>
      </c>
      <c r="G8">
        <f t="shared" si="0"/>
        <v>-0.12</v>
      </c>
    </row>
    <row r="9" spans="1:7" x14ac:dyDescent="0.25">
      <c r="A9" t="s">
        <v>8</v>
      </c>
      <c r="B9">
        <v>2.5</v>
      </c>
      <c r="D9">
        <v>0.7</v>
      </c>
      <c r="E9">
        <v>0.11</v>
      </c>
      <c r="G9">
        <f t="shared" si="0"/>
        <v>-0.11</v>
      </c>
    </row>
    <row r="10" spans="1:7" x14ac:dyDescent="0.25">
      <c r="A10" t="s">
        <v>9</v>
      </c>
      <c r="B10">
        <v>0.13</v>
      </c>
      <c r="D10">
        <v>0.8</v>
      </c>
      <c r="E10">
        <v>0.14000000000000001</v>
      </c>
      <c r="F10">
        <v>5.0000000000000001E-3</v>
      </c>
      <c r="G10">
        <f t="shared" si="0"/>
        <v>-0.14000000000000001</v>
      </c>
    </row>
    <row r="11" spans="1:7" x14ac:dyDescent="0.25">
      <c r="A11" t="s">
        <v>10</v>
      </c>
      <c r="B11">
        <v>1.0900000000000001</v>
      </c>
      <c r="D11">
        <v>0.9</v>
      </c>
      <c r="E11">
        <v>0.19</v>
      </c>
      <c r="F11">
        <v>0.05</v>
      </c>
      <c r="G11">
        <f t="shared" si="0"/>
        <v>-0.19</v>
      </c>
    </row>
    <row r="12" spans="1:7" x14ac:dyDescent="0.25">
      <c r="A12" t="s">
        <v>11</v>
      </c>
      <c r="D12">
        <v>1</v>
      </c>
      <c r="E12">
        <v>0.19</v>
      </c>
      <c r="F12">
        <v>0.06</v>
      </c>
      <c r="G12">
        <f t="shared" si="0"/>
        <v>-0.19</v>
      </c>
    </row>
    <row r="13" spans="1:7" x14ac:dyDescent="0.25">
      <c r="D13">
        <v>1.1000000000000001</v>
      </c>
      <c r="E13">
        <v>0.21</v>
      </c>
      <c r="F13">
        <v>0.09</v>
      </c>
      <c r="G13">
        <f t="shared" si="0"/>
        <v>-0.21</v>
      </c>
    </row>
    <row r="14" spans="1:7" x14ac:dyDescent="0.25">
      <c r="D14">
        <v>1.2</v>
      </c>
      <c r="E14">
        <v>0.17</v>
      </c>
      <c r="F14">
        <v>0.05</v>
      </c>
      <c r="G14">
        <f t="shared" si="0"/>
        <v>-0.17</v>
      </c>
    </row>
    <row r="15" spans="1:7" x14ac:dyDescent="0.25">
      <c r="D15">
        <v>1.3</v>
      </c>
      <c r="E15">
        <v>0.19</v>
      </c>
      <c r="F15">
        <v>7.0000000000000007E-2</v>
      </c>
      <c r="G15">
        <f t="shared" si="0"/>
        <v>-0.19</v>
      </c>
    </row>
    <row r="16" spans="1:7" x14ac:dyDescent="0.25">
      <c r="D16">
        <v>1.4</v>
      </c>
      <c r="E16">
        <v>0.13</v>
      </c>
      <c r="F16">
        <v>5.0000000000000001E-3</v>
      </c>
      <c r="G16">
        <f t="shared" si="0"/>
        <v>-0.13</v>
      </c>
    </row>
    <row r="17" spans="4:7" x14ac:dyDescent="0.25">
      <c r="D17">
        <v>1.5</v>
      </c>
      <c r="E17">
        <v>0.15</v>
      </c>
      <c r="F17">
        <v>0.02</v>
      </c>
      <c r="G17">
        <f t="shared" si="0"/>
        <v>-0.15</v>
      </c>
    </row>
    <row r="18" spans="4:7" x14ac:dyDescent="0.25">
      <c r="D18">
        <v>1.6</v>
      </c>
      <c r="E18">
        <v>0.15</v>
      </c>
      <c r="F18">
        <v>0.02</v>
      </c>
      <c r="G18">
        <f t="shared" si="0"/>
        <v>-0.15</v>
      </c>
    </row>
    <row r="19" spans="4:7" x14ac:dyDescent="0.25">
      <c r="D19">
        <v>1.7</v>
      </c>
      <c r="E19">
        <v>0.13</v>
      </c>
      <c r="G19">
        <f t="shared" si="0"/>
        <v>-0.13</v>
      </c>
    </row>
    <row r="20" spans="4:7" x14ac:dyDescent="0.25">
      <c r="D20">
        <v>1.8</v>
      </c>
      <c r="E20">
        <v>0.16</v>
      </c>
      <c r="G20">
        <f t="shared" si="0"/>
        <v>-0.16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L13" sqref="L13"/>
    </sheetView>
  </sheetViews>
  <sheetFormatPr defaultRowHeight="15" x14ac:dyDescent="0.25"/>
  <cols>
    <col min="1" max="1" width="16.85546875" customWidth="1"/>
  </cols>
  <sheetData>
    <row r="1" spans="1:7" x14ac:dyDescent="0.25">
      <c r="A1" t="s">
        <v>0</v>
      </c>
      <c r="B1">
        <v>404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 t="s">
        <v>16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3.93</v>
      </c>
      <c r="D3">
        <v>0.2</v>
      </c>
      <c r="E3">
        <v>0.05</v>
      </c>
      <c r="G3">
        <f t="shared" ref="G3:G22" si="0">E3*-1</f>
        <v>-0.05</v>
      </c>
    </row>
    <row r="4" spans="1:7" x14ac:dyDescent="0.25">
      <c r="A4" t="s">
        <v>3</v>
      </c>
      <c r="B4">
        <v>3.93</v>
      </c>
      <c r="D4">
        <v>0.4</v>
      </c>
      <c r="E4">
        <v>0.1</v>
      </c>
      <c r="G4">
        <f t="shared" si="0"/>
        <v>-0.1</v>
      </c>
    </row>
    <row r="5" spans="1:7" x14ac:dyDescent="0.25">
      <c r="A5" t="s">
        <v>4</v>
      </c>
      <c r="B5">
        <v>10.64</v>
      </c>
      <c r="D5">
        <v>0.6</v>
      </c>
      <c r="E5">
        <v>0.19</v>
      </c>
      <c r="G5">
        <f t="shared" si="0"/>
        <v>-0.19</v>
      </c>
    </row>
    <row r="6" spans="1:7" x14ac:dyDescent="0.25">
      <c r="A6" t="s">
        <v>5</v>
      </c>
      <c r="B6">
        <v>0.4</v>
      </c>
      <c r="D6">
        <v>0.8</v>
      </c>
      <c r="E6">
        <v>0.28999999999999998</v>
      </c>
      <c r="G6">
        <f t="shared" si="0"/>
        <v>-0.28999999999999998</v>
      </c>
    </row>
    <row r="7" spans="1:7" x14ac:dyDescent="0.25">
      <c r="A7" t="s">
        <v>6</v>
      </c>
      <c r="B7">
        <v>3.69</v>
      </c>
      <c r="D7">
        <v>1</v>
      </c>
      <c r="E7">
        <v>0.39</v>
      </c>
      <c r="G7">
        <f t="shared" si="0"/>
        <v>-0.39</v>
      </c>
    </row>
    <row r="8" spans="1:7" x14ac:dyDescent="0.25">
      <c r="A8" t="s">
        <v>7</v>
      </c>
      <c r="B8">
        <v>0.59</v>
      </c>
      <c r="D8">
        <v>1.2</v>
      </c>
      <c r="E8">
        <v>0.55000000000000004</v>
      </c>
      <c r="G8">
        <f t="shared" si="0"/>
        <v>-0.55000000000000004</v>
      </c>
    </row>
    <row r="9" spans="1:7" x14ac:dyDescent="0.25">
      <c r="A9" t="s">
        <v>8</v>
      </c>
      <c r="B9">
        <v>3.02</v>
      </c>
      <c r="D9">
        <v>1.4</v>
      </c>
      <c r="E9">
        <v>0.62</v>
      </c>
      <c r="F9">
        <v>0.05</v>
      </c>
      <c r="G9">
        <f t="shared" si="0"/>
        <v>-0.62</v>
      </c>
    </row>
    <row r="10" spans="1:7" x14ac:dyDescent="0.25">
      <c r="A10" t="s">
        <v>9</v>
      </c>
      <c r="B10">
        <v>0.5</v>
      </c>
      <c r="D10">
        <v>1.6</v>
      </c>
      <c r="E10">
        <v>0.61</v>
      </c>
      <c r="F10">
        <v>0.06</v>
      </c>
      <c r="G10">
        <f t="shared" si="0"/>
        <v>-0.61</v>
      </c>
    </row>
    <row r="11" spans="1:7" x14ac:dyDescent="0.25">
      <c r="A11" t="s">
        <v>10</v>
      </c>
      <c r="B11">
        <v>1.04</v>
      </c>
      <c r="D11">
        <v>1.8</v>
      </c>
      <c r="E11">
        <v>0.6</v>
      </c>
      <c r="F11">
        <v>0.06</v>
      </c>
      <c r="G11">
        <f t="shared" si="0"/>
        <v>-0.6</v>
      </c>
    </row>
    <row r="12" spans="1:7" x14ac:dyDescent="0.25">
      <c r="A12" t="s">
        <v>11</v>
      </c>
      <c r="D12">
        <v>2</v>
      </c>
      <c r="E12">
        <v>0.6</v>
      </c>
      <c r="F12">
        <v>7.0000000000000007E-2</v>
      </c>
      <c r="G12">
        <f t="shared" si="0"/>
        <v>-0.6</v>
      </c>
    </row>
    <row r="13" spans="1:7" x14ac:dyDescent="0.25">
      <c r="D13">
        <v>2.2000000000000002</v>
      </c>
      <c r="E13">
        <v>0.6</v>
      </c>
      <c r="F13">
        <v>0.09</v>
      </c>
      <c r="G13">
        <f t="shared" si="0"/>
        <v>-0.6</v>
      </c>
    </row>
    <row r="14" spans="1:7" x14ac:dyDescent="0.25">
      <c r="D14">
        <v>2.4</v>
      </c>
      <c r="E14">
        <v>0.59</v>
      </c>
      <c r="F14">
        <v>0.09</v>
      </c>
      <c r="G14">
        <f t="shared" si="0"/>
        <v>-0.59</v>
      </c>
    </row>
    <row r="15" spans="1:7" x14ac:dyDescent="0.25">
      <c r="D15">
        <v>2.6</v>
      </c>
      <c r="E15">
        <v>0.59</v>
      </c>
      <c r="F15">
        <v>0.1</v>
      </c>
      <c r="G15">
        <f t="shared" si="0"/>
        <v>-0.59</v>
      </c>
    </row>
    <row r="16" spans="1:7" x14ac:dyDescent="0.25">
      <c r="D16">
        <v>2.8</v>
      </c>
      <c r="E16">
        <v>0.57999999999999996</v>
      </c>
      <c r="F16">
        <v>0.1</v>
      </c>
      <c r="G16">
        <f t="shared" si="0"/>
        <v>-0.57999999999999996</v>
      </c>
    </row>
    <row r="17" spans="4:7" x14ac:dyDescent="0.25">
      <c r="D17">
        <v>3</v>
      </c>
      <c r="E17">
        <v>0.57999999999999996</v>
      </c>
      <c r="F17">
        <v>0.1</v>
      </c>
      <c r="G17">
        <f t="shared" si="0"/>
        <v>-0.57999999999999996</v>
      </c>
    </row>
    <row r="18" spans="4:7" x14ac:dyDescent="0.25">
      <c r="D18">
        <v>3.2</v>
      </c>
      <c r="E18">
        <v>0.56999999999999995</v>
      </c>
      <c r="F18">
        <v>0.09</v>
      </c>
      <c r="G18">
        <f t="shared" si="0"/>
        <v>-0.56999999999999995</v>
      </c>
    </row>
    <row r="19" spans="4:7" x14ac:dyDescent="0.25">
      <c r="D19">
        <v>3.4</v>
      </c>
      <c r="E19">
        <v>0.57999999999999996</v>
      </c>
      <c r="F19">
        <v>0.09</v>
      </c>
      <c r="G19">
        <f t="shared" si="0"/>
        <v>-0.57999999999999996</v>
      </c>
    </row>
    <row r="20" spans="4:7" x14ac:dyDescent="0.25">
      <c r="D20">
        <v>3.6</v>
      </c>
      <c r="E20">
        <v>0.56000000000000005</v>
      </c>
      <c r="F20">
        <v>5.0000000000000001E-3</v>
      </c>
      <c r="G20">
        <f t="shared" si="0"/>
        <v>-0.56000000000000005</v>
      </c>
    </row>
    <row r="21" spans="4:7" x14ac:dyDescent="0.25">
      <c r="D21">
        <v>3.8</v>
      </c>
      <c r="E21">
        <v>0.19</v>
      </c>
      <c r="G21">
        <f t="shared" si="0"/>
        <v>-0.19</v>
      </c>
    </row>
    <row r="22" spans="4:7" x14ac:dyDescent="0.25">
      <c r="D22">
        <v>3.93</v>
      </c>
      <c r="E22">
        <v>0</v>
      </c>
      <c r="G22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" sqref="G2:G20"/>
    </sheetView>
  </sheetViews>
  <sheetFormatPr defaultRowHeight="15" x14ac:dyDescent="0.25"/>
  <cols>
    <col min="1" max="1" width="18.42578125" customWidth="1"/>
  </cols>
  <sheetData>
    <row r="1" spans="1:7" x14ac:dyDescent="0.25">
      <c r="A1" t="s">
        <v>0</v>
      </c>
      <c r="B1">
        <v>405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 t="s">
        <v>20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2.7</v>
      </c>
      <c r="D3">
        <v>0.15</v>
      </c>
      <c r="E3">
        <v>0.12</v>
      </c>
      <c r="G3">
        <f t="shared" ref="G3:G20" si="0">E3*-1</f>
        <v>-0.12</v>
      </c>
    </row>
    <row r="4" spans="1:7" x14ac:dyDescent="0.25">
      <c r="A4" t="s">
        <v>3</v>
      </c>
      <c r="B4">
        <v>2.7</v>
      </c>
      <c r="D4">
        <v>0.3</v>
      </c>
      <c r="E4">
        <v>0.24</v>
      </c>
      <c r="G4">
        <f t="shared" si="0"/>
        <v>-0.24</v>
      </c>
    </row>
    <row r="5" spans="1:7" x14ac:dyDescent="0.25">
      <c r="A5" t="s">
        <v>4</v>
      </c>
      <c r="B5">
        <v>4.45</v>
      </c>
      <c r="D5">
        <v>0.45</v>
      </c>
      <c r="E5">
        <v>0.42</v>
      </c>
      <c r="G5">
        <f t="shared" si="0"/>
        <v>-0.42</v>
      </c>
    </row>
    <row r="6" spans="1:7" x14ac:dyDescent="0.25">
      <c r="A6" t="s">
        <v>5</v>
      </c>
      <c r="B6">
        <v>0.22</v>
      </c>
      <c r="D6">
        <v>0.6</v>
      </c>
      <c r="E6">
        <v>0.47</v>
      </c>
      <c r="G6">
        <f t="shared" si="0"/>
        <v>-0.47</v>
      </c>
    </row>
    <row r="7" spans="1:7" x14ac:dyDescent="0.25">
      <c r="A7" t="s">
        <v>6</v>
      </c>
      <c r="B7">
        <v>0.82</v>
      </c>
      <c r="D7">
        <v>0.75</v>
      </c>
      <c r="E7">
        <v>0.56999999999999995</v>
      </c>
      <c r="G7">
        <f t="shared" si="0"/>
        <v>-0.56999999999999995</v>
      </c>
    </row>
    <row r="8" spans="1:7" x14ac:dyDescent="0.25">
      <c r="A8" t="s">
        <v>7</v>
      </c>
      <c r="B8">
        <v>0.33</v>
      </c>
      <c r="D8">
        <v>0.9</v>
      </c>
      <c r="E8">
        <v>0.59</v>
      </c>
      <c r="F8">
        <v>0.01</v>
      </c>
      <c r="G8">
        <f t="shared" si="0"/>
        <v>-0.59</v>
      </c>
    </row>
    <row r="9" spans="1:7" x14ac:dyDescent="0.25">
      <c r="A9" t="s">
        <v>8</v>
      </c>
      <c r="B9">
        <v>0.93</v>
      </c>
      <c r="D9">
        <v>1.05</v>
      </c>
      <c r="E9">
        <v>0.6</v>
      </c>
      <c r="F9">
        <v>0.02</v>
      </c>
      <c r="G9">
        <f t="shared" si="0"/>
        <v>-0.6</v>
      </c>
    </row>
    <row r="10" spans="1:7" x14ac:dyDescent="0.25">
      <c r="A10" t="s">
        <v>9</v>
      </c>
      <c r="B10">
        <v>0.57999999999999996</v>
      </c>
      <c r="D10">
        <v>1.2</v>
      </c>
      <c r="E10">
        <v>0.57999999999999996</v>
      </c>
      <c r="F10">
        <v>0.01</v>
      </c>
      <c r="G10">
        <f t="shared" si="0"/>
        <v>-0.57999999999999996</v>
      </c>
    </row>
    <row r="11" spans="1:7" x14ac:dyDescent="0.25">
      <c r="A11" t="s">
        <v>10</v>
      </c>
      <c r="B11">
        <v>0.81</v>
      </c>
      <c r="D11">
        <v>1.35</v>
      </c>
      <c r="E11">
        <v>0.55000000000000004</v>
      </c>
      <c r="G11">
        <f t="shared" si="0"/>
        <v>-0.55000000000000004</v>
      </c>
    </row>
    <row r="12" spans="1:7" x14ac:dyDescent="0.25">
      <c r="A12" t="s">
        <v>11</v>
      </c>
      <c r="D12">
        <v>1.5</v>
      </c>
      <c r="E12">
        <v>0.55000000000000004</v>
      </c>
      <c r="G12">
        <f t="shared" si="0"/>
        <v>-0.55000000000000004</v>
      </c>
    </row>
    <row r="13" spans="1:7" x14ac:dyDescent="0.25">
      <c r="D13">
        <v>1.65</v>
      </c>
      <c r="E13">
        <v>0.55000000000000004</v>
      </c>
      <c r="G13">
        <f t="shared" si="0"/>
        <v>-0.55000000000000004</v>
      </c>
    </row>
    <row r="14" spans="1:7" x14ac:dyDescent="0.25">
      <c r="D14">
        <v>1.8</v>
      </c>
      <c r="E14">
        <v>0.49</v>
      </c>
      <c r="G14">
        <f t="shared" si="0"/>
        <v>-0.49</v>
      </c>
    </row>
    <row r="15" spans="1:7" x14ac:dyDescent="0.25">
      <c r="D15">
        <v>1.95</v>
      </c>
      <c r="E15">
        <v>0.47</v>
      </c>
      <c r="G15">
        <f t="shared" si="0"/>
        <v>-0.47</v>
      </c>
    </row>
    <row r="16" spans="1:7" x14ac:dyDescent="0.25">
      <c r="D16">
        <v>2.1</v>
      </c>
      <c r="E16">
        <v>0.52</v>
      </c>
      <c r="G16">
        <f t="shared" si="0"/>
        <v>-0.52</v>
      </c>
    </row>
    <row r="17" spans="4:7" x14ac:dyDescent="0.25">
      <c r="D17">
        <v>2.25</v>
      </c>
      <c r="E17">
        <v>0.55000000000000004</v>
      </c>
      <c r="G17">
        <f t="shared" si="0"/>
        <v>-0.55000000000000004</v>
      </c>
    </row>
    <row r="18" spans="4:7" x14ac:dyDescent="0.25">
      <c r="D18">
        <v>2.4</v>
      </c>
      <c r="E18">
        <v>0.54</v>
      </c>
      <c r="G18">
        <f t="shared" si="0"/>
        <v>-0.54</v>
      </c>
    </row>
    <row r="19" spans="4:7" x14ac:dyDescent="0.25">
      <c r="D19">
        <v>2.5499999999999998</v>
      </c>
      <c r="E19">
        <v>0.4</v>
      </c>
      <c r="G19">
        <f t="shared" si="0"/>
        <v>-0.4</v>
      </c>
    </row>
    <row r="20" spans="4:7" x14ac:dyDescent="0.25">
      <c r="D20">
        <v>2.7</v>
      </c>
      <c r="E20">
        <v>0</v>
      </c>
      <c r="G20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N18" sqref="N18"/>
    </sheetView>
  </sheetViews>
  <sheetFormatPr defaultRowHeight="15" x14ac:dyDescent="0.25"/>
  <cols>
    <col min="1" max="1" width="17.140625" customWidth="1"/>
  </cols>
  <sheetData>
    <row r="1" spans="1:7" x14ac:dyDescent="0.25">
      <c r="A1" t="s">
        <v>0</v>
      </c>
      <c r="B1">
        <v>406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 t="s">
        <v>16</v>
      </c>
      <c r="C2" t="s">
        <v>21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2.6</v>
      </c>
      <c r="D3">
        <v>0.12</v>
      </c>
      <c r="E3">
        <v>0.02</v>
      </c>
      <c r="G3">
        <f t="shared" ref="G3:G24" si="0">E3*-1</f>
        <v>-0.02</v>
      </c>
    </row>
    <row r="4" spans="1:7" x14ac:dyDescent="0.25">
      <c r="A4" t="s">
        <v>3</v>
      </c>
      <c r="B4">
        <v>2.6</v>
      </c>
      <c r="D4">
        <v>0.24</v>
      </c>
      <c r="E4">
        <v>0.04</v>
      </c>
      <c r="G4">
        <f t="shared" si="0"/>
        <v>-0.04</v>
      </c>
    </row>
    <row r="5" spans="1:7" x14ac:dyDescent="0.25">
      <c r="A5" t="s">
        <v>4</v>
      </c>
      <c r="B5">
        <v>7.27</v>
      </c>
      <c r="D5">
        <v>0.36</v>
      </c>
      <c r="E5">
        <v>0.09</v>
      </c>
      <c r="G5">
        <f t="shared" si="0"/>
        <v>-0.09</v>
      </c>
    </row>
    <row r="6" spans="1:7" x14ac:dyDescent="0.25">
      <c r="A6" t="s">
        <v>5</v>
      </c>
      <c r="B6">
        <v>0.13</v>
      </c>
      <c r="D6">
        <v>0.48</v>
      </c>
      <c r="E6">
        <v>0.14000000000000001</v>
      </c>
      <c r="G6">
        <f t="shared" si="0"/>
        <v>-0.14000000000000001</v>
      </c>
    </row>
    <row r="7" spans="1:7" x14ac:dyDescent="0.25">
      <c r="A7" t="s">
        <v>6</v>
      </c>
      <c r="B7">
        <v>1.9</v>
      </c>
      <c r="D7">
        <v>0.6</v>
      </c>
      <c r="E7">
        <v>0.25</v>
      </c>
      <c r="F7">
        <v>0.04</v>
      </c>
      <c r="G7">
        <f t="shared" si="0"/>
        <v>-0.25</v>
      </c>
    </row>
    <row r="8" spans="1:7" x14ac:dyDescent="0.25">
      <c r="A8" t="s">
        <v>7</v>
      </c>
      <c r="B8">
        <v>0.24</v>
      </c>
      <c r="D8">
        <v>0.72</v>
      </c>
      <c r="E8">
        <v>0.28999999999999998</v>
      </c>
      <c r="F8">
        <v>0.09</v>
      </c>
      <c r="G8">
        <f t="shared" si="0"/>
        <v>-0.28999999999999998</v>
      </c>
    </row>
    <row r="9" spans="1:7" x14ac:dyDescent="0.25">
      <c r="A9" t="s">
        <v>8</v>
      </c>
      <c r="B9">
        <v>2.77</v>
      </c>
      <c r="D9">
        <v>0.84</v>
      </c>
      <c r="E9">
        <v>0.28999999999999998</v>
      </c>
      <c r="F9">
        <v>0.08</v>
      </c>
      <c r="G9">
        <f t="shared" si="0"/>
        <v>-0.28999999999999998</v>
      </c>
    </row>
    <row r="10" spans="1:7" x14ac:dyDescent="0.25">
      <c r="A10" t="s">
        <v>9</v>
      </c>
      <c r="B10">
        <v>0.19</v>
      </c>
      <c r="D10">
        <v>0.96</v>
      </c>
      <c r="E10">
        <v>0.28999999999999998</v>
      </c>
      <c r="F10">
        <v>0.09</v>
      </c>
      <c r="G10">
        <f t="shared" si="0"/>
        <v>-0.28999999999999998</v>
      </c>
    </row>
    <row r="11" spans="1:7" x14ac:dyDescent="0.25">
      <c r="A11" t="s">
        <v>10</v>
      </c>
      <c r="B11">
        <v>0.42</v>
      </c>
      <c r="D11">
        <v>1.08</v>
      </c>
      <c r="E11">
        <v>0.28999999999999998</v>
      </c>
      <c r="F11">
        <v>0.11</v>
      </c>
      <c r="G11">
        <f t="shared" si="0"/>
        <v>-0.28999999999999998</v>
      </c>
    </row>
    <row r="12" spans="1:7" x14ac:dyDescent="0.25">
      <c r="A12" t="s">
        <v>11</v>
      </c>
      <c r="D12">
        <v>1.2</v>
      </c>
      <c r="E12">
        <v>0.27</v>
      </c>
      <c r="F12">
        <v>0.09</v>
      </c>
      <c r="G12">
        <f t="shared" si="0"/>
        <v>-0.27</v>
      </c>
    </row>
    <row r="13" spans="1:7" x14ac:dyDescent="0.25">
      <c r="D13">
        <v>1.32</v>
      </c>
      <c r="E13">
        <v>0.28000000000000003</v>
      </c>
      <c r="F13">
        <v>0.1</v>
      </c>
      <c r="G13">
        <f t="shared" si="0"/>
        <v>-0.28000000000000003</v>
      </c>
    </row>
    <row r="14" spans="1:7" x14ac:dyDescent="0.25">
      <c r="D14">
        <v>1.44</v>
      </c>
      <c r="E14">
        <v>0.18</v>
      </c>
      <c r="F14">
        <v>0.01</v>
      </c>
      <c r="G14">
        <f t="shared" si="0"/>
        <v>-0.18</v>
      </c>
    </row>
    <row r="15" spans="1:7" x14ac:dyDescent="0.25">
      <c r="D15">
        <v>1.56</v>
      </c>
      <c r="E15">
        <v>0.28000000000000003</v>
      </c>
      <c r="F15">
        <v>0.09</v>
      </c>
      <c r="G15">
        <f t="shared" si="0"/>
        <v>-0.28000000000000003</v>
      </c>
    </row>
    <row r="16" spans="1:7" x14ac:dyDescent="0.25">
      <c r="D16">
        <v>1.68</v>
      </c>
      <c r="E16">
        <v>0.22</v>
      </c>
      <c r="F16">
        <v>0.05</v>
      </c>
      <c r="G16">
        <f t="shared" si="0"/>
        <v>-0.22</v>
      </c>
    </row>
    <row r="17" spans="3:7" x14ac:dyDescent="0.25">
      <c r="D17">
        <v>1.8</v>
      </c>
      <c r="E17">
        <v>0.19</v>
      </c>
      <c r="F17">
        <v>0.01</v>
      </c>
      <c r="G17">
        <f t="shared" si="0"/>
        <v>-0.19</v>
      </c>
    </row>
    <row r="18" spans="3:7" x14ac:dyDescent="0.25">
      <c r="D18">
        <v>1.92</v>
      </c>
      <c r="E18">
        <v>0.18</v>
      </c>
      <c r="F18">
        <v>0.01</v>
      </c>
      <c r="G18">
        <f t="shared" si="0"/>
        <v>-0.18</v>
      </c>
    </row>
    <row r="19" spans="3:7" x14ac:dyDescent="0.25">
      <c r="D19">
        <v>2.04</v>
      </c>
      <c r="E19">
        <v>0.18</v>
      </c>
      <c r="G19">
        <f t="shared" si="0"/>
        <v>-0.18</v>
      </c>
    </row>
    <row r="20" spans="3:7" x14ac:dyDescent="0.25">
      <c r="D20">
        <v>2.16</v>
      </c>
      <c r="E20">
        <v>0.15</v>
      </c>
      <c r="G20">
        <f t="shared" si="0"/>
        <v>-0.15</v>
      </c>
    </row>
    <row r="21" spans="3:7" x14ac:dyDescent="0.25">
      <c r="D21">
        <v>2.2799999999999998</v>
      </c>
      <c r="E21">
        <v>0.12</v>
      </c>
      <c r="G21">
        <f t="shared" si="0"/>
        <v>-0.12</v>
      </c>
    </row>
    <row r="22" spans="3:7" x14ac:dyDescent="0.25">
      <c r="D22">
        <v>2.4</v>
      </c>
      <c r="E22">
        <v>7.0000000000000007E-2</v>
      </c>
      <c r="G22">
        <f t="shared" si="0"/>
        <v>-7.0000000000000007E-2</v>
      </c>
    </row>
    <row r="23" spans="3:7" x14ac:dyDescent="0.25">
      <c r="D23">
        <v>2.52</v>
      </c>
      <c r="E23">
        <v>0.05</v>
      </c>
      <c r="G23">
        <f t="shared" si="0"/>
        <v>-0.05</v>
      </c>
    </row>
    <row r="24" spans="3:7" x14ac:dyDescent="0.25">
      <c r="C24" t="s">
        <v>22</v>
      </c>
      <c r="D24">
        <v>2.6</v>
      </c>
      <c r="E24">
        <v>0</v>
      </c>
      <c r="G24">
        <f t="shared" si="0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K8" sqref="K8"/>
    </sheetView>
  </sheetViews>
  <sheetFormatPr defaultRowHeight="15" x14ac:dyDescent="0.25"/>
  <cols>
    <col min="1" max="1" width="16.7109375" customWidth="1"/>
  </cols>
  <sheetData>
    <row r="1" spans="1:7" x14ac:dyDescent="0.25">
      <c r="A1" t="s">
        <v>0</v>
      </c>
      <c r="B1">
        <v>407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 t="s">
        <v>17</v>
      </c>
      <c r="C2" t="s">
        <v>21</v>
      </c>
      <c r="D2">
        <v>0</v>
      </c>
      <c r="E2">
        <v>0</v>
      </c>
      <c r="G2">
        <f>E2*-1</f>
        <v>0</v>
      </c>
    </row>
    <row r="3" spans="1:7" x14ac:dyDescent="0.25">
      <c r="A3" t="s">
        <v>2</v>
      </c>
      <c r="B3">
        <v>2.77</v>
      </c>
      <c r="D3">
        <v>0.15</v>
      </c>
      <c r="E3">
        <v>0.02</v>
      </c>
      <c r="G3">
        <f t="shared" ref="G3:G21" si="0">E3*-1</f>
        <v>-0.02</v>
      </c>
    </row>
    <row r="4" spans="1:7" x14ac:dyDescent="0.25">
      <c r="A4" t="s">
        <v>3</v>
      </c>
      <c r="B4">
        <v>2.77</v>
      </c>
      <c r="D4">
        <v>0.3</v>
      </c>
      <c r="E4">
        <v>0.05</v>
      </c>
      <c r="G4">
        <f t="shared" si="0"/>
        <v>-0.05</v>
      </c>
    </row>
    <row r="5" spans="1:7" x14ac:dyDescent="0.25">
      <c r="A5" t="s">
        <v>4</v>
      </c>
      <c r="B5">
        <v>4</v>
      </c>
      <c r="D5">
        <v>0.45</v>
      </c>
      <c r="E5">
        <v>0.17</v>
      </c>
      <c r="G5">
        <f t="shared" si="0"/>
        <v>-0.17</v>
      </c>
    </row>
    <row r="6" spans="1:7" x14ac:dyDescent="0.25">
      <c r="A6" t="s">
        <v>5</v>
      </c>
      <c r="B6">
        <v>0.37</v>
      </c>
      <c r="D6">
        <v>0.6</v>
      </c>
      <c r="E6">
        <v>0.22</v>
      </c>
      <c r="G6">
        <f t="shared" si="0"/>
        <v>-0.22</v>
      </c>
    </row>
    <row r="7" spans="1:7" x14ac:dyDescent="0.25">
      <c r="A7" t="s">
        <v>6</v>
      </c>
      <c r="B7">
        <v>0.4</v>
      </c>
      <c r="D7">
        <v>0.75</v>
      </c>
      <c r="E7">
        <v>0.23</v>
      </c>
      <c r="F7">
        <v>0.01</v>
      </c>
      <c r="G7">
        <f t="shared" si="0"/>
        <v>-0.23</v>
      </c>
    </row>
    <row r="8" spans="1:7" x14ac:dyDescent="0.25">
      <c r="A8" t="s">
        <v>7</v>
      </c>
      <c r="B8">
        <v>0.39</v>
      </c>
      <c r="D8">
        <v>0.9</v>
      </c>
      <c r="E8">
        <v>0.26</v>
      </c>
      <c r="F8">
        <v>0.04</v>
      </c>
      <c r="G8">
        <f t="shared" si="0"/>
        <v>-0.26</v>
      </c>
    </row>
    <row r="9" spans="1:7" x14ac:dyDescent="0.25">
      <c r="A9" t="s">
        <v>8</v>
      </c>
      <c r="B9">
        <v>0.83</v>
      </c>
      <c r="D9">
        <v>1.05</v>
      </c>
      <c r="E9">
        <v>0.27</v>
      </c>
      <c r="F9">
        <v>5</v>
      </c>
      <c r="G9">
        <f t="shared" si="0"/>
        <v>-0.27</v>
      </c>
    </row>
    <row r="10" spans="1:7" x14ac:dyDescent="0.25">
      <c r="A10" t="s">
        <v>9</v>
      </c>
      <c r="B10">
        <v>0.23</v>
      </c>
      <c r="D10">
        <v>1.2</v>
      </c>
      <c r="E10">
        <v>0.22</v>
      </c>
      <c r="G10">
        <f t="shared" si="0"/>
        <v>-0.22</v>
      </c>
    </row>
    <row r="11" spans="1:7" x14ac:dyDescent="0.25">
      <c r="A11" t="s">
        <v>10</v>
      </c>
      <c r="B11">
        <v>0.72</v>
      </c>
      <c r="D11">
        <v>1.35</v>
      </c>
      <c r="E11">
        <v>0.24</v>
      </c>
      <c r="F11">
        <v>0.01</v>
      </c>
      <c r="G11">
        <f t="shared" si="0"/>
        <v>-0.24</v>
      </c>
    </row>
    <row r="12" spans="1:7" x14ac:dyDescent="0.25">
      <c r="A12" t="s">
        <v>11</v>
      </c>
      <c r="D12">
        <v>1.5</v>
      </c>
      <c r="E12">
        <v>0.26</v>
      </c>
      <c r="F12">
        <v>0.03</v>
      </c>
      <c r="G12">
        <f t="shared" si="0"/>
        <v>-0.26</v>
      </c>
    </row>
    <row r="13" spans="1:7" x14ac:dyDescent="0.25">
      <c r="D13">
        <v>1.65</v>
      </c>
      <c r="E13">
        <v>0.22</v>
      </c>
      <c r="G13">
        <f t="shared" si="0"/>
        <v>-0.22</v>
      </c>
    </row>
    <row r="14" spans="1:7" x14ac:dyDescent="0.25">
      <c r="D14">
        <v>1.8</v>
      </c>
      <c r="E14">
        <v>0.23</v>
      </c>
      <c r="G14">
        <f t="shared" si="0"/>
        <v>-0.23</v>
      </c>
    </row>
    <row r="15" spans="1:7" x14ac:dyDescent="0.25">
      <c r="D15">
        <v>1.95</v>
      </c>
      <c r="E15">
        <v>0.21</v>
      </c>
      <c r="G15">
        <f t="shared" si="0"/>
        <v>-0.21</v>
      </c>
    </row>
    <row r="16" spans="1:7" x14ac:dyDescent="0.25">
      <c r="D16">
        <v>2.1</v>
      </c>
      <c r="E16">
        <v>0.22</v>
      </c>
      <c r="G16">
        <f t="shared" si="0"/>
        <v>-0.22</v>
      </c>
    </row>
    <row r="17" spans="3:7" x14ac:dyDescent="0.25">
      <c r="D17">
        <v>2.25</v>
      </c>
      <c r="E17">
        <v>0.24</v>
      </c>
      <c r="G17">
        <f t="shared" si="0"/>
        <v>-0.24</v>
      </c>
    </row>
    <row r="18" spans="3:7" x14ac:dyDescent="0.25">
      <c r="D18">
        <v>2.4</v>
      </c>
      <c r="E18">
        <v>0.24</v>
      </c>
      <c r="G18">
        <f t="shared" si="0"/>
        <v>-0.24</v>
      </c>
    </row>
    <row r="19" spans="3:7" x14ac:dyDescent="0.25">
      <c r="D19">
        <v>2.5499999999999998</v>
      </c>
      <c r="E19">
        <v>0.17</v>
      </c>
      <c r="G19">
        <f t="shared" si="0"/>
        <v>-0.17</v>
      </c>
    </row>
    <row r="20" spans="3:7" x14ac:dyDescent="0.25">
      <c r="D20">
        <v>2.7</v>
      </c>
      <c r="E20">
        <v>0.04</v>
      </c>
      <c r="G20">
        <f t="shared" si="0"/>
        <v>-0.04</v>
      </c>
    </row>
    <row r="21" spans="3:7" x14ac:dyDescent="0.25">
      <c r="C21" t="s">
        <v>22</v>
      </c>
      <c r="D21">
        <v>2.77</v>
      </c>
      <c r="E21">
        <v>0</v>
      </c>
      <c r="G2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400</vt:lpstr>
      <vt:lpstr>401</vt:lpstr>
      <vt:lpstr>402</vt:lpstr>
      <vt:lpstr>403</vt:lpstr>
      <vt:lpstr>404</vt:lpstr>
      <vt:lpstr>405</vt:lpstr>
      <vt:lpstr>406</vt:lpstr>
      <vt:lpstr>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Haynes</dc:creator>
  <cp:lastModifiedBy>Adam Haynes</cp:lastModifiedBy>
  <dcterms:created xsi:type="dcterms:W3CDTF">2018-07-31T13:26:30Z</dcterms:created>
  <dcterms:modified xsi:type="dcterms:W3CDTF">2018-07-31T17:21:58Z</dcterms:modified>
</cp:coreProperties>
</file>