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h50\Documents\"/>
    </mc:Choice>
  </mc:AlternateContent>
  <bookViews>
    <workbookView xWindow="0" yWindow="0" windowWidth="15780" windowHeight="7845"/>
  </bookViews>
  <sheets>
    <sheet name="100" sheetId="1" r:id="rId1"/>
    <sheet name="101" sheetId="2" r:id="rId2"/>
    <sheet name="102" sheetId="3" r:id="rId3"/>
    <sheet name="103" sheetId="4" r:id="rId4"/>
    <sheet name="104" sheetId="5" r:id="rId5"/>
    <sheet name="105" sheetId="6" r:id="rId6"/>
    <sheet name="106" sheetId="7" r:id="rId7"/>
    <sheet name="107" sheetId="8" r:id="rId8"/>
    <sheet name="108" sheetId="9" r:id="rId9"/>
    <sheet name="109" sheetId="10" r:id="rId10"/>
    <sheet name="110" sheetId="11" r:id="rId11"/>
  </sheets>
  <calcPr calcId="162913"/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" i="11"/>
  <c r="F2" i="10"/>
  <c r="F2" i="9"/>
  <c r="F2" i="8"/>
  <c r="F2" i="7"/>
  <c r="F2" i="6"/>
  <c r="F2" i="5"/>
  <c r="F2" i="4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</calcChain>
</file>

<file path=xl/sharedStrings.xml><?xml version="1.0" encoding="utf-8"?>
<sst xmlns="http://schemas.openxmlformats.org/spreadsheetml/2006/main" count="178" uniqueCount="26">
  <si>
    <t>GPS Number</t>
  </si>
  <si>
    <t>Width (m)</t>
  </si>
  <si>
    <t>Depth (m)</t>
  </si>
  <si>
    <t>Depth (-)</t>
  </si>
  <si>
    <t>Morphology</t>
  </si>
  <si>
    <t>Pool</t>
  </si>
  <si>
    <t>Wetted width</t>
  </si>
  <si>
    <t>Baseflow width</t>
  </si>
  <si>
    <t>Bankfull width</t>
  </si>
  <si>
    <t>Left bank height</t>
  </si>
  <si>
    <t>Left bank width</t>
  </si>
  <si>
    <t>Right bank height</t>
  </si>
  <si>
    <t>Right bank width</t>
  </si>
  <si>
    <t>WL to Baseflow</t>
  </si>
  <si>
    <t>Notes</t>
  </si>
  <si>
    <t>riffle</t>
  </si>
  <si>
    <t>WL to Bankful</t>
  </si>
  <si>
    <t>pool</t>
  </si>
  <si>
    <t>?</t>
  </si>
  <si>
    <t>WL to Bankfull</t>
  </si>
  <si>
    <t>WL to bankfull</t>
  </si>
  <si>
    <t>run</t>
  </si>
  <si>
    <t>100+</t>
  </si>
  <si>
    <t>BankF Meaured to datum</t>
  </si>
  <si>
    <t>Right bank measurements to datum</t>
  </si>
  <si>
    <t>riff/run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</si>
</sst>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 inden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'100'!$D$2:$D$17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7.2</c:v>
                </c:pt>
              </c:numCache>
            </c:numRef>
          </c:xVal>
          <c:yVal>
            <c:numRef>
              <c:f>'100'!$F$2:$F$17</c:f>
              <c:numCache>
                <c:formatCode>General</c:formatCode>
                <c:ptCount val="16"/>
                <c:pt idx="0">
                  <c:v>-0.4</c:v>
                </c:pt>
                <c:pt idx="1">
                  <c:v>-0.03</c:v>
                </c:pt>
                <c:pt idx="2">
                  <c:v>-0.87</c:v>
                </c:pt>
                <c:pt idx="3">
                  <c:v>-0.77</c:v>
                </c:pt>
                <c:pt idx="4">
                  <c:v>-0.94</c:v>
                </c:pt>
                <c:pt idx="5">
                  <c:v>-0.93</c:v>
                </c:pt>
                <c:pt idx="6">
                  <c:v>-0.81</c:v>
                </c:pt>
                <c:pt idx="7">
                  <c:v>-0.53</c:v>
                </c:pt>
                <c:pt idx="8">
                  <c:v>-0.44</c:v>
                </c:pt>
                <c:pt idx="9">
                  <c:v>-0.52</c:v>
                </c:pt>
                <c:pt idx="10">
                  <c:v>-0.6</c:v>
                </c:pt>
                <c:pt idx="11">
                  <c:v>-0.19</c:v>
                </c:pt>
                <c:pt idx="12">
                  <c:v>-0.46</c:v>
                </c:pt>
                <c:pt idx="13">
                  <c:v>-0.37</c:v>
                </c:pt>
                <c:pt idx="14">
                  <c:v>0</c:v>
                </c:pt>
                <c:pt idx="15">
                  <c:v>-0.03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C-4EAC-85B9-A18B07ABE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49264"/>
        <c:axId val="493255824"/>
      </c:scatterChart>
      <c:valAx>
        <c:axId val="4932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5824"/>
        <c:crosses val="autoZero"/>
        <c:crossBetween val="midCat"/>
      </c:valAx>
      <c:valAx>
        <c:axId val="4932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4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'109'!$D$2:$D$15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12.5</c:v>
                </c:pt>
              </c:numCache>
            </c:numRef>
          </c:xVal>
          <c:yVal>
            <c:numRef>
              <c:f>'109'!$F$2:$F$15</c:f>
              <c:numCache>
                <c:formatCode>General</c:formatCode>
                <c:ptCount val="14"/>
                <c:pt idx="0">
                  <c:v>-0.11</c:v>
                </c:pt>
                <c:pt idx="1">
                  <c:v>-0.28999999999999998</c:v>
                </c:pt>
                <c:pt idx="2">
                  <c:v>-0.39</c:v>
                </c:pt>
                <c:pt idx="3">
                  <c:v>-0.41</c:v>
                </c:pt>
                <c:pt idx="4">
                  <c:v>-0.47499999999999998</c:v>
                </c:pt>
                <c:pt idx="5">
                  <c:v>-0.47</c:v>
                </c:pt>
                <c:pt idx="6">
                  <c:v>-0.57999999999999996</c:v>
                </c:pt>
                <c:pt idx="7">
                  <c:v>-0.66</c:v>
                </c:pt>
                <c:pt idx="8">
                  <c:v>-0.55000000000000004</c:v>
                </c:pt>
                <c:pt idx="9">
                  <c:v>-0.60499999999999998</c:v>
                </c:pt>
                <c:pt idx="10">
                  <c:v>-0.46</c:v>
                </c:pt>
                <c:pt idx="11">
                  <c:v>-0.53</c:v>
                </c:pt>
                <c:pt idx="12">
                  <c:v>-0.44500000000000001</c:v>
                </c:pt>
                <c:pt idx="13">
                  <c:v>-0.27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81-4879-82E9-6C91FB698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7176"/>
        <c:axId val="524296032"/>
      </c:scatterChart>
      <c:valAx>
        <c:axId val="52428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96032"/>
        <c:crosses val="autoZero"/>
        <c:crossBetween val="midCat"/>
      </c:valAx>
      <c:valAx>
        <c:axId val="5242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8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'110'!$D$2:$D$16</c:f>
              <c:numCache>
                <c:formatCode>General</c:formatCode>
                <c:ptCount val="15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4.5</c:v>
                </c:pt>
                <c:pt idx="7">
                  <c:v>5.25</c:v>
                </c:pt>
                <c:pt idx="8">
                  <c:v>6</c:v>
                </c:pt>
                <c:pt idx="9">
                  <c:v>6.75</c:v>
                </c:pt>
                <c:pt idx="10">
                  <c:v>7.5</c:v>
                </c:pt>
                <c:pt idx="11">
                  <c:v>8.25</c:v>
                </c:pt>
                <c:pt idx="12">
                  <c:v>9</c:v>
                </c:pt>
                <c:pt idx="13">
                  <c:v>9.75</c:v>
                </c:pt>
                <c:pt idx="14">
                  <c:v>10.5</c:v>
                </c:pt>
              </c:numCache>
            </c:numRef>
          </c:xVal>
          <c:yVal>
            <c:numRef>
              <c:f>'110'!$F$2:$F$16</c:f>
              <c:numCache>
                <c:formatCode>General</c:formatCode>
                <c:ptCount val="15"/>
                <c:pt idx="0">
                  <c:v>-1.4999999999999999E-2</c:v>
                </c:pt>
                <c:pt idx="1">
                  <c:v>-0.21</c:v>
                </c:pt>
                <c:pt idx="2">
                  <c:v>-0.2</c:v>
                </c:pt>
                <c:pt idx="3">
                  <c:v>-0.14000000000000001</c:v>
                </c:pt>
                <c:pt idx="4">
                  <c:v>-0.25</c:v>
                </c:pt>
                <c:pt idx="5">
                  <c:v>-0.27500000000000002</c:v>
                </c:pt>
                <c:pt idx="6">
                  <c:v>-0.17499999999999999</c:v>
                </c:pt>
                <c:pt idx="7">
                  <c:v>-0.125</c:v>
                </c:pt>
                <c:pt idx="8">
                  <c:v>-0.26</c:v>
                </c:pt>
                <c:pt idx="9">
                  <c:v>-0.215</c:v>
                </c:pt>
                <c:pt idx="10">
                  <c:v>-0.22</c:v>
                </c:pt>
                <c:pt idx="11">
                  <c:v>-0.215</c:v>
                </c:pt>
                <c:pt idx="12">
                  <c:v>-0.105</c:v>
                </c:pt>
                <c:pt idx="13">
                  <c:v>-7.0000000000000007E-2</c:v>
                </c:pt>
                <c:pt idx="14">
                  <c:v>-0.01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7-4FAF-9937-33CBAFA2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42744"/>
        <c:axId val="533441432"/>
      </c:scatterChart>
      <c:valAx>
        <c:axId val="53344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41432"/>
        <c:crosses val="autoZero"/>
        <c:crossBetween val="midCat"/>
      </c:valAx>
      <c:valAx>
        <c:axId val="53344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4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'101'!$D$2:$D$18</c:f>
              <c:numCache>
                <c:formatCode>General</c:formatCode>
                <c:ptCount val="17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4.5</c:v>
                </c:pt>
                <c:pt idx="7">
                  <c:v>5.25</c:v>
                </c:pt>
                <c:pt idx="8">
                  <c:v>6</c:v>
                </c:pt>
                <c:pt idx="9">
                  <c:v>6.75</c:v>
                </c:pt>
                <c:pt idx="10">
                  <c:v>7.5</c:v>
                </c:pt>
                <c:pt idx="11">
                  <c:v>8.25</c:v>
                </c:pt>
                <c:pt idx="12">
                  <c:v>9</c:v>
                </c:pt>
                <c:pt idx="13">
                  <c:v>9.75</c:v>
                </c:pt>
                <c:pt idx="14">
                  <c:v>10.5</c:v>
                </c:pt>
                <c:pt idx="15">
                  <c:v>11.25</c:v>
                </c:pt>
                <c:pt idx="16">
                  <c:v>11.6</c:v>
                </c:pt>
              </c:numCache>
            </c:numRef>
          </c:xVal>
          <c:yVal>
            <c:numRef>
              <c:f>'101'!$F$2:$F$18</c:f>
              <c:numCache>
                <c:formatCode>General</c:formatCode>
                <c:ptCount val="17"/>
                <c:pt idx="0">
                  <c:v>0</c:v>
                </c:pt>
                <c:pt idx="1">
                  <c:v>-0.09</c:v>
                </c:pt>
                <c:pt idx="2">
                  <c:v>-0.1</c:v>
                </c:pt>
                <c:pt idx="3">
                  <c:v>-0.12</c:v>
                </c:pt>
                <c:pt idx="4">
                  <c:v>-0.17</c:v>
                </c:pt>
                <c:pt idx="5">
                  <c:v>0</c:v>
                </c:pt>
                <c:pt idx="6">
                  <c:v>-0.08</c:v>
                </c:pt>
                <c:pt idx="7">
                  <c:v>-0.05</c:v>
                </c:pt>
                <c:pt idx="8">
                  <c:v>-0.14000000000000001</c:v>
                </c:pt>
                <c:pt idx="9">
                  <c:v>-0.15</c:v>
                </c:pt>
                <c:pt idx="10">
                  <c:v>-0.11</c:v>
                </c:pt>
                <c:pt idx="11">
                  <c:v>-0.23</c:v>
                </c:pt>
                <c:pt idx="12">
                  <c:v>-0.26</c:v>
                </c:pt>
                <c:pt idx="13">
                  <c:v>-0.22</c:v>
                </c:pt>
                <c:pt idx="14">
                  <c:v>-0.13</c:v>
                </c:pt>
                <c:pt idx="15">
                  <c:v>-0.02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9C-4787-AD91-EBD24B4C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09544"/>
        <c:axId val="530010200"/>
      </c:scatterChart>
      <c:valAx>
        <c:axId val="53000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10200"/>
        <c:crosses val="autoZero"/>
        <c:crossBetween val="midCat"/>
      </c:valAx>
      <c:valAx>
        <c:axId val="53001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0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'102'!$D$2:$D$19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'102'!$F$2:$F$19</c:f>
              <c:numCache>
                <c:formatCode>General</c:formatCode>
                <c:ptCount val="18"/>
                <c:pt idx="0">
                  <c:v>0</c:v>
                </c:pt>
                <c:pt idx="1">
                  <c:v>-0.06</c:v>
                </c:pt>
                <c:pt idx="2">
                  <c:v>-0.05</c:v>
                </c:pt>
                <c:pt idx="3">
                  <c:v>-0.14000000000000001</c:v>
                </c:pt>
                <c:pt idx="4">
                  <c:v>-0.19</c:v>
                </c:pt>
                <c:pt idx="5">
                  <c:v>-0.1</c:v>
                </c:pt>
                <c:pt idx="6">
                  <c:v>-0.12</c:v>
                </c:pt>
                <c:pt idx="7">
                  <c:v>-7.0000000000000007E-2</c:v>
                </c:pt>
                <c:pt idx="8">
                  <c:v>-7.0000000000000007E-2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-0.09</c:v>
                </c:pt>
                <c:pt idx="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47-456D-B98B-2171AEACA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42360"/>
        <c:axId val="521949904"/>
      </c:scatterChart>
      <c:valAx>
        <c:axId val="52194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9904"/>
        <c:crosses val="autoZero"/>
        <c:crossBetween val="midCat"/>
      </c:valAx>
      <c:valAx>
        <c:axId val="5219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'103'!$D$2:$D$21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9.1999999999999993</c:v>
                </c:pt>
              </c:numCache>
            </c:numRef>
          </c:xVal>
          <c:yVal>
            <c:numRef>
              <c:f>'103'!$F$2:$F$21</c:f>
              <c:numCache>
                <c:formatCode>0.00</c:formatCode>
                <c:ptCount val="20"/>
                <c:pt idx="0">
                  <c:v>0</c:v>
                </c:pt>
                <c:pt idx="1">
                  <c:v>-8.3819999999999992E-2</c:v>
                </c:pt>
                <c:pt idx="2">
                  <c:v>-0.10414</c:v>
                </c:pt>
                <c:pt idx="3">
                  <c:v>-0.12192</c:v>
                </c:pt>
                <c:pt idx="4">
                  <c:v>-0.16256000000000001</c:v>
                </c:pt>
                <c:pt idx="5">
                  <c:v>-0.27432000000000001</c:v>
                </c:pt>
                <c:pt idx="6">
                  <c:v>-0.39878000000000002</c:v>
                </c:pt>
                <c:pt idx="7">
                  <c:v>-0.50800000000000001</c:v>
                </c:pt>
                <c:pt idx="8">
                  <c:v>-0.58165999999999995</c:v>
                </c:pt>
                <c:pt idx="9">
                  <c:v>-0.71120000000000005</c:v>
                </c:pt>
                <c:pt idx="10">
                  <c:v>-0.8077200000000001</c:v>
                </c:pt>
                <c:pt idx="11">
                  <c:v>-0.92456000000000005</c:v>
                </c:pt>
                <c:pt idx="12">
                  <c:v>-0.94234000000000007</c:v>
                </c:pt>
                <c:pt idx="13">
                  <c:v>-0.94995999999999992</c:v>
                </c:pt>
                <c:pt idx="14">
                  <c:v>-0.98044000000000009</c:v>
                </c:pt>
                <c:pt idx="15">
                  <c:v>-1.02362</c:v>
                </c:pt>
                <c:pt idx="16">
                  <c:v>-1.05664</c:v>
                </c:pt>
                <c:pt idx="17">
                  <c:v>-0.98044000000000009</c:v>
                </c:pt>
                <c:pt idx="18">
                  <c:v>-0.90170000000000006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4DE-A440-B96BEC52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71384"/>
        <c:axId val="189070400"/>
      </c:scatterChart>
      <c:valAx>
        <c:axId val="18907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0400"/>
        <c:crosses val="autoZero"/>
        <c:crossBetween val="midCat"/>
      </c:valAx>
      <c:valAx>
        <c:axId val="1890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'104'!$D$2:$D$15</c:f>
              <c:numCache>
                <c:formatCode>General</c:formatCode>
                <c:ptCount val="14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4.5</c:v>
                </c:pt>
                <c:pt idx="7">
                  <c:v>5.25</c:v>
                </c:pt>
                <c:pt idx="8">
                  <c:v>6</c:v>
                </c:pt>
                <c:pt idx="9">
                  <c:v>6.75</c:v>
                </c:pt>
                <c:pt idx="10">
                  <c:v>7.5</c:v>
                </c:pt>
                <c:pt idx="11">
                  <c:v>8.25</c:v>
                </c:pt>
                <c:pt idx="12">
                  <c:v>9</c:v>
                </c:pt>
                <c:pt idx="13">
                  <c:v>9.3000000000000007</c:v>
                </c:pt>
              </c:numCache>
            </c:numRef>
          </c:xVal>
          <c:yVal>
            <c:numRef>
              <c:f>'104'!$F$2:$F$15</c:f>
              <c:numCache>
                <c:formatCode>General</c:formatCode>
                <c:ptCount val="14"/>
                <c:pt idx="0">
                  <c:v>0</c:v>
                </c:pt>
                <c:pt idx="1">
                  <c:v>-0.19</c:v>
                </c:pt>
                <c:pt idx="2">
                  <c:v>-0.18</c:v>
                </c:pt>
                <c:pt idx="3">
                  <c:v>-0.22</c:v>
                </c:pt>
                <c:pt idx="4">
                  <c:v>-0.27</c:v>
                </c:pt>
                <c:pt idx="5">
                  <c:v>-0.25</c:v>
                </c:pt>
                <c:pt idx="6">
                  <c:v>-0.245</c:v>
                </c:pt>
                <c:pt idx="7">
                  <c:v>-9.5000000000000001E-2</c:v>
                </c:pt>
                <c:pt idx="8">
                  <c:v>-0.2</c:v>
                </c:pt>
                <c:pt idx="9">
                  <c:v>-0.13</c:v>
                </c:pt>
                <c:pt idx="10">
                  <c:v>-0.02</c:v>
                </c:pt>
                <c:pt idx="11">
                  <c:v>-0.02</c:v>
                </c:pt>
                <c:pt idx="12">
                  <c:v>-4.4999999999999998E-2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CA-43F7-88EC-E47CE5AB0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06784"/>
        <c:axId val="526407112"/>
      </c:scatterChart>
      <c:valAx>
        <c:axId val="52640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07112"/>
        <c:crosses val="autoZero"/>
        <c:crossBetween val="midCat"/>
      </c:valAx>
      <c:valAx>
        <c:axId val="52640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0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'105'!$D$2:$D$16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</c:numCache>
            </c:numRef>
          </c:xVal>
          <c:yVal>
            <c:numRef>
              <c:f>'105'!$F$2:$F$16</c:f>
              <c:numCache>
                <c:formatCode>General</c:formatCode>
                <c:ptCount val="15"/>
                <c:pt idx="0">
                  <c:v>-0.18</c:v>
                </c:pt>
                <c:pt idx="1">
                  <c:v>-0.38</c:v>
                </c:pt>
                <c:pt idx="2">
                  <c:v>-0.41</c:v>
                </c:pt>
                <c:pt idx="3">
                  <c:v>-0.435</c:v>
                </c:pt>
                <c:pt idx="4">
                  <c:v>-0.38500000000000001</c:v>
                </c:pt>
                <c:pt idx="5">
                  <c:v>-0.41</c:v>
                </c:pt>
                <c:pt idx="6">
                  <c:v>-0.38</c:v>
                </c:pt>
                <c:pt idx="7">
                  <c:v>-0.23499999999999999</c:v>
                </c:pt>
                <c:pt idx="8">
                  <c:v>-0.2</c:v>
                </c:pt>
                <c:pt idx="9">
                  <c:v>-0.19500000000000001</c:v>
                </c:pt>
                <c:pt idx="10">
                  <c:v>-0.17</c:v>
                </c:pt>
                <c:pt idx="11">
                  <c:v>-0.16</c:v>
                </c:pt>
                <c:pt idx="12">
                  <c:v>-0.12</c:v>
                </c:pt>
                <c:pt idx="13">
                  <c:v>-0.03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9-4519-AFE9-D592517C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11944"/>
        <c:axId val="425019160"/>
      </c:scatterChart>
      <c:valAx>
        <c:axId val="42501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19160"/>
        <c:crosses val="autoZero"/>
        <c:crossBetween val="midCat"/>
      </c:valAx>
      <c:valAx>
        <c:axId val="42501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1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'106'!$D$2:$D$16</c:f>
              <c:numCache>
                <c:formatCode>General</c:formatCode>
                <c:ptCount val="15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4.5</c:v>
                </c:pt>
                <c:pt idx="7">
                  <c:v>5.25</c:v>
                </c:pt>
                <c:pt idx="8">
                  <c:v>6</c:v>
                </c:pt>
                <c:pt idx="9">
                  <c:v>6.75</c:v>
                </c:pt>
                <c:pt idx="10">
                  <c:v>7.5</c:v>
                </c:pt>
                <c:pt idx="11">
                  <c:v>8.25</c:v>
                </c:pt>
                <c:pt idx="12">
                  <c:v>9</c:v>
                </c:pt>
                <c:pt idx="13">
                  <c:v>9.75</c:v>
                </c:pt>
                <c:pt idx="14">
                  <c:v>10.5</c:v>
                </c:pt>
              </c:numCache>
            </c:numRef>
          </c:xVal>
          <c:yVal>
            <c:numRef>
              <c:f>'106'!$F$2:$F$16</c:f>
              <c:numCache>
                <c:formatCode>General</c:formatCode>
                <c:ptCount val="15"/>
                <c:pt idx="0">
                  <c:v>0</c:v>
                </c:pt>
                <c:pt idx="1">
                  <c:v>-8.5000000000000006E-2</c:v>
                </c:pt>
                <c:pt idx="2">
                  <c:v>-0.18</c:v>
                </c:pt>
                <c:pt idx="3">
                  <c:v>-0.35</c:v>
                </c:pt>
                <c:pt idx="4">
                  <c:v>-0.55500000000000005</c:v>
                </c:pt>
                <c:pt idx="5">
                  <c:v>-0.77</c:v>
                </c:pt>
                <c:pt idx="6">
                  <c:v>-0.97</c:v>
                </c:pt>
                <c:pt idx="7">
                  <c:v>-1.1299999999999999</c:v>
                </c:pt>
                <c:pt idx="8">
                  <c:v>-1.1000000000000001</c:v>
                </c:pt>
                <c:pt idx="9">
                  <c:v>-1.03</c:v>
                </c:pt>
                <c:pt idx="10">
                  <c:v>-0.96</c:v>
                </c:pt>
                <c:pt idx="11">
                  <c:v>-0.81499999999999995</c:v>
                </c:pt>
                <c:pt idx="12">
                  <c:v>-0.63</c:v>
                </c:pt>
                <c:pt idx="13">
                  <c:v>-0.40500000000000003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89-4792-B20F-064EBF4F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9472"/>
        <c:axId val="524292424"/>
      </c:scatterChart>
      <c:valAx>
        <c:axId val="52428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92424"/>
        <c:crosses val="autoZero"/>
        <c:crossBetween val="midCat"/>
      </c:valAx>
      <c:valAx>
        <c:axId val="52429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8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'107'!$D$2:$D$19</c:f>
              <c:numCache>
                <c:formatCode>General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</c:numCache>
            </c:numRef>
          </c:xVal>
          <c:yVal>
            <c:numRef>
              <c:f>'107'!$F$2:$F$19</c:f>
              <c:numCache>
                <c:formatCode>General</c:formatCode>
                <c:ptCount val="18"/>
                <c:pt idx="0">
                  <c:v>0</c:v>
                </c:pt>
                <c:pt idx="1">
                  <c:v>-9.5000000000000001E-2</c:v>
                </c:pt>
                <c:pt idx="2">
                  <c:v>-0.16</c:v>
                </c:pt>
                <c:pt idx="3">
                  <c:v>-0.24</c:v>
                </c:pt>
                <c:pt idx="4">
                  <c:v>-0.28999999999999998</c:v>
                </c:pt>
                <c:pt idx="5">
                  <c:v>-0.38</c:v>
                </c:pt>
                <c:pt idx="6">
                  <c:v>-0.52</c:v>
                </c:pt>
                <c:pt idx="7">
                  <c:v>-0.83499999999999996</c:v>
                </c:pt>
                <c:pt idx="8">
                  <c:v>-0.69499999999999995</c:v>
                </c:pt>
                <c:pt idx="9">
                  <c:v>-0.71</c:v>
                </c:pt>
                <c:pt idx="10">
                  <c:v>-1.03</c:v>
                </c:pt>
                <c:pt idx="11">
                  <c:v>-0.95499999999999996</c:v>
                </c:pt>
                <c:pt idx="12">
                  <c:v>-0.9</c:v>
                </c:pt>
                <c:pt idx="13">
                  <c:v>-0.94</c:v>
                </c:pt>
                <c:pt idx="14">
                  <c:v>-0.91</c:v>
                </c:pt>
                <c:pt idx="15">
                  <c:v>-0.89500000000000002</c:v>
                </c:pt>
                <c:pt idx="16">
                  <c:v>-0.89500000000000002</c:v>
                </c:pt>
                <c:pt idx="17">
                  <c:v>-0.88249999999999995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04-4C29-8968-ADA621573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09736"/>
        <c:axId val="338445120"/>
      </c:scatterChart>
      <c:valAx>
        <c:axId val="52640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45120"/>
        <c:crosses val="autoZero"/>
        <c:crossBetween val="midCat"/>
      </c:valAx>
      <c:valAx>
        <c:axId val="3384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0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'108'!$D$2:$D$20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</c:numCache>
            </c:numRef>
          </c:xVal>
          <c:yVal>
            <c:numRef>
              <c:f>'108'!$F$2:$F$20</c:f>
              <c:numCache>
                <c:formatCode>General</c:formatCode>
                <c:ptCount val="19"/>
                <c:pt idx="0">
                  <c:v>0</c:v>
                </c:pt>
                <c:pt idx="1">
                  <c:v>-0.12</c:v>
                </c:pt>
                <c:pt idx="2">
                  <c:v>-0.13</c:v>
                </c:pt>
                <c:pt idx="3">
                  <c:v>-0.1</c:v>
                </c:pt>
                <c:pt idx="4">
                  <c:v>-0.1</c:v>
                </c:pt>
                <c:pt idx="5">
                  <c:v>-0.17499999999999999</c:v>
                </c:pt>
                <c:pt idx="6">
                  <c:v>-0.21</c:v>
                </c:pt>
                <c:pt idx="7">
                  <c:v>-0.2</c:v>
                </c:pt>
                <c:pt idx="8">
                  <c:v>-0.12</c:v>
                </c:pt>
                <c:pt idx="9">
                  <c:v>-0.1</c:v>
                </c:pt>
                <c:pt idx="10">
                  <c:v>-0.125</c:v>
                </c:pt>
                <c:pt idx="11">
                  <c:v>-0.16500000000000001</c:v>
                </c:pt>
                <c:pt idx="12">
                  <c:v>-0.14000000000000001</c:v>
                </c:pt>
                <c:pt idx="13">
                  <c:v>-0.115</c:v>
                </c:pt>
                <c:pt idx="14">
                  <c:v>-0.11</c:v>
                </c:pt>
                <c:pt idx="15">
                  <c:v>-0.1</c:v>
                </c:pt>
                <c:pt idx="16">
                  <c:v>-0.08</c:v>
                </c:pt>
                <c:pt idx="17">
                  <c:v>-6.5000000000000002E-2</c:v>
                </c:pt>
                <c:pt idx="18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2-4D2C-A8D3-C7B60CAEF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75320"/>
        <c:axId val="189071712"/>
      </c:scatterChart>
      <c:valAx>
        <c:axId val="18907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1712"/>
        <c:crosses val="autoZero"/>
        <c:crossBetween val="midCat"/>
      </c:valAx>
      <c:valAx>
        <c:axId val="1890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7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176212</xdr:rowOff>
    </xdr:from>
    <xdr:to>
      <xdr:col>29</xdr:col>
      <xdr:colOff>457200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12</xdr:row>
      <xdr:rowOff>114300</xdr:rowOff>
    </xdr:from>
    <xdr:to>
      <xdr:col>27</xdr:col>
      <xdr:colOff>38100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12</xdr:row>
      <xdr:rowOff>114300</xdr:rowOff>
    </xdr:from>
    <xdr:to>
      <xdr:col>27</xdr:col>
      <xdr:colOff>600075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552451</xdr:colOff>
      <xdr:row>12</xdr:row>
      <xdr:rowOff>114300</xdr:rowOff>
    </xdr:from>
    <xdr:to>
      <xdr:col>26</xdr:col>
      <xdr:colOff>523875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</xdr:row>
      <xdr:rowOff>114300</xdr:rowOff>
    </xdr:from>
    <xdr:to>
      <xdr:col>27</xdr:col>
      <xdr:colOff>266700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12</xdr:row>
      <xdr:rowOff>114300</xdr:rowOff>
    </xdr:from>
    <xdr:to>
      <xdr:col>27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12</xdr:row>
      <xdr:rowOff>114300</xdr:rowOff>
    </xdr:from>
    <xdr:to>
      <xdr:col>27</xdr:col>
      <xdr:colOff>447675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12</xdr:row>
      <xdr:rowOff>114300</xdr:rowOff>
    </xdr:from>
    <xdr:to>
      <xdr:col>27</xdr:col>
      <xdr:colOff>581025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12</xdr:row>
      <xdr:rowOff>0</xdr:rowOff>
    </xdr:from>
    <xdr:to>
      <xdr:col>27</xdr:col>
      <xdr:colOff>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12</xdr:row>
      <xdr:rowOff>114300</xdr:rowOff>
    </xdr:from>
    <xdr:to>
      <xdr:col>27</xdr:col>
      <xdr:colOff>581025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12</xdr:row>
      <xdr:rowOff>114300</xdr:rowOff>
    </xdr:from>
    <xdr:to>
      <xdr:col>26</xdr:col>
      <xdr:colOff>561975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23" sqref="C23"/>
    </sheetView>
  </sheetViews>
  <sheetFormatPr defaultRowHeight="15" x14ac:dyDescent="0.25"/>
  <cols>
    <col min="1" max="1" width="16.5703125" bestFit="1" customWidth="1"/>
  </cols>
  <sheetData>
    <row r="1" spans="1:6" x14ac:dyDescent="0.25">
      <c r="A1" t="s">
        <v>0</v>
      </c>
      <c r="B1">
        <v>100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t="s">
        <v>5</v>
      </c>
      <c r="D2">
        <v>0</v>
      </c>
      <c r="E2">
        <v>0.4</v>
      </c>
      <c r="F2">
        <v>-0.4</v>
      </c>
    </row>
    <row r="3" spans="1:6" x14ac:dyDescent="0.25">
      <c r="A3" t="s">
        <v>6</v>
      </c>
      <c r="B3">
        <v>7.2</v>
      </c>
      <c r="D3">
        <v>0.5</v>
      </c>
      <c r="E3">
        <v>0.03</v>
      </c>
      <c r="F3">
        <v>-0.03</v>
      </c>
    </row>
    <row r="4" spans="1:6" x14ac:dyDescent="0.25">
      <c r="A4" t="s">
        <v>7</v>
      </c>
      <c r="B4">
        <v>13</v>
      </c>
      <c r="D4">
        <v>1</v>
      </c>
      <c r="E4">
        <v>0.87</v>
      </c>
      <c r="F4">
        <v>-0.87</v>
      </c>
    </row>
    <row r="5" spans="1:6" x14ac:dyDescent="0.25">
      <c r="A5" t="s">
        <v>8</v>
      </c>
      <c r="B5">
        <v>100</v>
      </c>
      <c r="D5">
        <v>1.5</v>
      </c>
      <c r="E5">
        <v>0.77</v>
      </c>
      <c r="F5">
        <v>-0.77</v>
      </c>
    </row>
    <row r="6" spans="1:6" x14ac:dyDescent="0.25">
      <c r="A6" t="s">
        <v>9</v>
      </c>
      <c r="B6">
        <v>2.4</v>
      </c>
      <c r="D6">
        <v>2</v>
      </c>
      <c r="E6">
        <v>0.94</v>
      </c>
      <c r="F6">
        <v>-0.94</v>
      </c>
    </row>
    <row r="7" spans="1:6" x14ac:dyDescent="0.25">
      <c r="A7" t="s">
        <v>10</v>
      </c>
      <c r="B7">
        <v>2.2000000000000002</v>
      </c>
      <c r="D7">
        <v>2.5</v>
      </c>
      <c r="E7">
        <v>0.93</v>
      </c>
      <c r="F7">
        <v>-0.93</v>
      </c>
    </row>
    <row r="8" spans="1:6" x14ac:dyDescent="0.25">
      <c r="A8" t="s">
        <v>11</v>
      </c>
      <c r="B8">
        <v>1.5</v>
      </c>
      <c r="D8">
        <v>3</v>
      </c>
      <c r="E8">
        <v>0.81</v>
      </c>
      <c r="F8">
        <v>-0.81</v>
      </c>
    </row>
    <row r="9" spans="1:6" x14ac:dyDescent="0.25">
      <c r="A9" t="s">
        <v>12</v>
      </c>
      <c r="B9">
        <v>90</v>
      </c>
      <c r="D9">
        <v>3.5</v>
      </c>
      <c r="E9">
        <v>0.53</v>
      </c>
      <c r="F9">
        <v>-0.53</v>
      </c>
    </row>
    <row r="10" spans="1:6" x14ac:dyDescent="0.25">
      <c r="A10" t="s">
        <v>13</v>
      </c>
      <c r="B10">
        <v>0.82</v>
      </c>
      <c r="D10">
        <v>4</v>
      </c>
      <c r="E10">
        <v>0.44</v>
      </c>
      <c r="F10">
        <v>-0.44</v>
      </c>
    </row>
    <row r="11" spans="1:6" x14ac:dyDescent="0.25">
      <c r="A11" t="s">
        <v>19</v>
      </c>
      <c r="B11">
        <v>2.7</v>
      </c>
      <c r="D11">
        <v>4.5</v>
      </c>
      <c r="E11">
        <v>0.52</v>
      </c>
      <c r="F11">
        <v>-0.52</v>
      </c>
    </row>
    <row r="12" spans="1:6" x14ac:dyDescent="0.25">
      <c r="A12" t="s">
        <v>14</v>
      </c>
      <c r="D12">
        <v>5</v>
      </c>
      <c r="E12">
        <v>0.6</v>
      </c>
      <c r="F12">
        <v>-0.6</v>
      </c>
    </row>
    <row r="13" spans="1:6" x14ac:dyDescent="0.25">
      <c r="D13">
        <v>5.5</v>
      </c>
      <c r="E13">
        <v>0.19</v>
      </c>
      <c r="F13">
        <v>-0.19</v>
      </c>
    </row>
    <row r="14" spans="1:6" x14ac:dyDescent="0.25">
      <c r="D14">
        <v>6</v>
      </c>
      <c r="E14">
        <v>0.46</v>
      </c>
      <c r="F14">
        <v>-0.46</v>
      </c>
    </row>
    <row r="15" spans="1:6" x14ac:dyDescent="0.25">
      <c r="D15">
        <v>6.5</v>
      </c>
      <c r="E15">
        <v>0.37</v>
      </c>
      <c r="F15">
        <v>-0.37</v>
      </c>
    </row>
    <row r="16" spans="1:6" x14ac:dyDescent="0.25">
      <c r="D16">
        <v>7</v>
      </c>
      <c r="E16">
        <v>0</v>
      </c>
      <c r="F16">
        <v>0</v>
      </c>
    </row>
    <row r="17" spans="4:6" x14ac:dyDescent="0.25">
      <c r="D17">
        <v>7.2</v>
      </c>
      <c r="E17">
        <v>0.03</v>
      </c>
      <c r="F17">
        <v>-0.03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L9" sqref="L9"/>
    </sheetView>
  </sheetViews>
  <sheetFormatPr defaultRowHeight="15" x14ac:dyDescent="0.25"/>
  <cols>
    <col min="1" max="1" width="18.7109375" customWidth="1"/>
  </cols>
  <sheetData>
    <row r="1" spans="1:6" x14ac:dyDescent="0.25">
      <c r="A1" t="s">
        <v>0</v>
      </c>
      <c r="B1">
        <v>109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t="s">
        <v>17</v>
      </c>
      <c r="D2">
        <v>0</v>
      </c>
      <c r="E2">
        <v>0.11</v>
      </c>
      <c r="F2">
        <f>E2*-1</f>
        <v>-0.11</v>
      </c>
    </row>
    <row r="3" spans="1:6" x14ac:dyDescent="0.25">
      <c r="A3" t="s">
        <v>6</v>
      </c>
      <c r="B3">
        <v>12.5</v>
      </c>
      <c r="D3">
        <v>1</v>
      </c>
      <c r="E3">
        <v>0.28999999999999998</v>
      </c>
      <c r="F3">
        <f t="shared" ref="F3:F15" si="0">E3*-1</f>
        <v>-0.28999999999999998</v>
      </c>
    </row>
    <row r="4" spans="1:6" x14ac:dyDescent="0.25">
      <c r="A4" t="s">
        <v>7</v>
      </c>
      <c r="B4">
        <v>13.25</v>
      </c>
      <c r="D4">
        <v>2</v>
      </c>
      <c r="E4">
        <v>0.39</v>
      </c>
      <c r="F4">
        <f t="shared" si="0"/>
        <v>-0.39</v>
      </c>
    </row>
    <row r="5" spans="1:6" x14ac:dyDescent="0.25">
      <c r="A5" t="s">
        <v>8</v>
      </c>
      <c r="B5">
        <v>20.399999999999999</v>
      </c>
      <c r="D5">
        <v>3</v>
      </c>
      <c r="E5">
        <v>0.41</v>
      </c>
      <c r="F5">
        <f t="shared" si="0"/>
        <v>-0.41</v>
      </c>
    </row>
    <row r="6" spans="1:6" x14ac:dyDescent="0.25">
      <c r="A6" t="s">
        <v>9</v>
      </c>
      <c r="B6">
        <v>1.71</v>
      </c>
      <c r="D6">
        <v>4</v>
      </c>
      <c r="E6">
        <v>0.47499999999999998</v>
      </c>
      <c r="F6">
        <f t="shared" si="0"/>
        <v>-0.47499999999999998</v>
      </c>
    </row>
    <row r="7" spans="1:6" x14ac:dyDescent="0.25">
      <c r="A7" t="s">
        <v>10</v>
      </c>
      <c r="B7">
        <v>5.0999999999999996</v>
      </c>
      <c r="D7">
        <v>5</v>
      </c>
      <c r="E7">
        <v>0.47</v>
      </c>
      <c r="F7">
        <f t="shared" si="0"/>
        <v>-0.47</v>
      </c>
    </row>
    <row r="8" spans="1:6" x14ac:dyDescent="0.25">
      <c r="A8" t="s">
        <v>11</v>
      </c>
      <c r="B8">
        <v>1.06</v>
      </c>
      <c r="D8">
        <v>6</v>
      </c>
      <c r="E8">
        <v>0.57999999999999996</v>
      </c>
      <c r="F8">
        <f t="shared" si="0"/>
        <v>-0.57999999999999996</v>
      </c>
    </row>
    <row r="9" spans="1:6" x14ac:dyDescent="0.25">
      <c r="A9" t="s">
        <v>12</v>
      </c>
      <c r="B9">
        <v>2.35</v>
      </c>
      <c r="D9">
        <v>7</v>
      </c>
      <c r="E9">
        <v>0.66</v>
      </c>
      <c r="F9">
        <f t="shared" si="0"/>
        <v>-0.66</v>
      </c>
    </row>
    <row r="10" spans="1:6" x14ac:dyDescent="0.25">
      <c r="A10" t="s">
        <v>13</v>
      </c>
      <c r="B10">
        <v>0.55000000000000004</v>
      </c>
      <c r="D10">
        <v>8</v>
      </c>
      <c r="E10">
        <v>0.55000000000000004</v>
      </c>
      <c r="F10">
        <f t="shared" si="0"/>
        <v>-0.55000000000000004</v>
      </c>
    </row>
    <row r="11" spans="1:6" x14ac:dyDescent="0.25">
      <c r="A11" t="s">
        <v>19</v>
      </c>
      <c r="B11">
        <v>1.7</v>
      </c>
      <c r="D11">
        <v>9</v>
      </c>
      <c r="E11">
        <v>0.60499999999999998</v>
      </c>
      <c r="F11">
        <f t="shared" si="0"/>
        <v>-0.60499999999999998</v>
      </c>
    </row>
    <row r="12" spans="1:6" x14ac:dyDescent="0.25">
      <c r="A12" t="s">
        <v>14</v>
      </c>
      <c r="D12">
        <v>10</v>
      </c>
      <c r="E12">
        <v>0.46</v>
      </c>
      <c r="F12">
        <f t="shared" si="0"/>
        <v>-0.46</v>
      </c>
    </row>
    <row r="13" spans="1:6" x14ac:dyDescent="0.25">
      <c r="D13">
        <v>11</v>
      </c>
      <c r="E13">
        <v>0.53</v>
      </c>
      <c r="F13">
        <f t="shared" si="0"/>
        <v>-0.53</v>
      </c>
    </row>
    <row r="14" spans="1:6" x14ac:dyDescent="0.25">
      <c r="D14">
        <v>12</v>
      </c>
      <c r="E14">
        <v>0.44500000000000001</v>
      </c>
      <c r="F14">
        <f t="shared" si="0"/>
        <v>-0.44500000000000001</v>
      </c>
    </row>
    <row r="15" spans="1:6" x14ac:dyDescent="0.25">
      <c r="D15">
        <v>12.5</v>
      </c>
      <c r="E15">
        <v>0.27</v>
      </c>
      <c r="F15">
        <f t="shared" si="0"/>
        <v>-0.27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2" sqref="I2"/>
    </sheetView>
  </sheetViews>
  <sheetFormatPr defaultRowHeight="15" x14ac:dyDescent="0.25"/>
  <cols>
    <col min="1" max="1" width="16.28515625" customWidth="1"/>
  </cols>
  <sheetData>
    <row r="1" spans="1:6" x14ac:dyDescent="0.25">
      <c r="A1" t="s">
        <v>0</v>
      </c>
      <c r="B1">
        <v>110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t="s">
        <v>21</v>
      </c>
      <c r="D2">
        <v>0</v>
      </c>
      <c r="E2">
        <v>1.4999999999999999E-2</v>
      </c>
      <c r="F2">
        <f>E2*-1</f>
        <v>-1.4999999999999999E-2</v>
      </c>
    </row>
    <row r="3" spans="1:6" x14ac:dyDescent="0.25">
      <c r="A3" t="s">
        <v>6</v>
      </c>
      <c r="B3">
        <v>10.5</v>
      </c>
      <c r="D3">
        <v>0.75</v>
      </c>
      <c r="E3">
        <v>0.21</v>
      </c>
      <c r="F3">
        <f t="shared" ref="F3:F16" si="0">E3*-1</f>
        <v>-0.21</v>
      </c>
    </row>
    <row r="4" spans="1:6" x14ac:dyDescent="0.25">
      <c r="A4" t="s">
        <v>7</v>
      </c>
      <c r="B4">
        <v>11.5</v>
      </c>
      <c r="D4">
        <v>1.5</v>
      </c>
      <c r="E4">
        <v>0.2</v>
      </c>
      <c r="F4">
        <f t="shared" si="0"/>
        <v>-0.2</v>
      </c>
    </row>
    <row r="5" spans="1:6" x14ac:dyDescent="0.25">
      <c r="A5" t="s">
        <v>8</v>
      </c>
      <c r="B5">
        <v>17.7</v>
      </c>
      <c r="D5">
        <v>2.25</v>
      </c>
      <c r="E5">
        <v>0.14000000000000001</v>
      </c>
      <c r="F5">
        <f t="shared" si="0"/>
        <v>-0.14000000000000001</v>
      </c>
    </row>
    <row r="6" spans="1:6" x14ac:dyDescent="0.25">
      <c r="A6" t="s">
        <v>9</v>
      </c>
      <c r="B6">
        <v>1.57</v>
      </c>
      <c r="D6">
        <v>3</v>
      </c>
      <c r="E6">
        <v>0.25</v>
      </c>
      <c r="F6">
        <f t="shared" si="0"/>
        <v>-0.25</v>
      </c>
    </row>
    <row r="7" spans="1:6" x14ac:dyDescent="0.25">
      <c r="A7" t="s">
        <v>10</v>
      </c>
      <c r="B7">
        <v>4.3</v>
      </c>
      <c r="D7">
        <v>3.75</v>
      </c>
      <c r="E7">
        <v>0.27500000000000002</v>
      </c>
      <c r="F7">
        <f t="shared" si="0"/>
        <v>-0.27500000000000002</v>
      </c>
    </row>
    <row r="8" spans="1:6" x14ac:dyDescent="0.25">
      <c r="A8" t="s">
        <v>11</v>
      </c>
      <c r="B8">
        <v>1.75</v>
      </c>
      <c r="D8">
        <v>4.5</v>
      </c>
      <c r="E8">
        <v>0.17499999999999999</v>
      </c>
      <c r="F8">
        <f t="shared" si="0"/>
        <v>-0.17499999999999999</v>
      </c>
    </row>
    <row r="9" spans="1:6" x14ac:dyDescent="0.25">
      <c r="A9" t="s">
        <v>12</v>
      </c>
      <c r="B9" t="s">
        <v>22</v>
      </c>
      <c r="D9">
        <v>5.25</v>
      </c>
      <c r="E9">
        <v>0.125</v>
      </c>
      <c r="F9">
        <f t="shared" si="0"/>
        <v>-0.125</v>
      </c>
    </row>
    <row r="10" spans="1:6" x14ac:dyDescent="0.25">
      <c r="A10" t="s">
        <v>13</v>
      </c>
      <c r="B10">
        <v>0.4</v>
      </c>
      <c r="D10">
        <v>6</v>
      </c>
      <c r="E10">
        <v>0.26</v>
      </c>
      <c r="F10">
        <f t="shared" si="0"/>
        <v>-0.26</v>
      </c>
    </row>
    <row r="11" spans="1:6" x14ac:dyDescent="0.25">
      <c r="A11" t="s">
        <v>19</v>
      </c>
      <c r="B11">
        <v>1.93</v>
      </c>
      <c r="D11">
        <v>6.75</v>
      </c>
      <c r="E11">
        <v>0.215</v>
      </c>
      <c r="F11">
        <f t="shared" si="0"/>
        <v>-0.215</v>
      </c>
    </row>
    <row r="12" spans="1:6" x14ac:dyDescent="0.25">
      <c r="D12">
        <v>7.5</v>
      </c>
      <c r="E12">
        <v>0.22</v>
      </c>
      <c r="F12">
        <f t="shared" si="0"/>
        <v>-0.22</v>
      </c>
    </row>
    <row r="13" spans="1:6" x14ac:dyDescent="0.25">
      <c r="A13" t="s">
        <v>14</v>
      </c>
      <c r="D13">
        <v>8.25</v>
      </c>
      <c r="E13">
        <v>0.215</v>
      </c>
      <c r="F13">
        <f t="shared" si="0"/>
        <v>-0.215</v>
      </c>
    </row>
    <row r="14" spans="1:6" x14ac:dyDescent="0.25">
      <c r="A14" t="s">
        <v>23</v>
      </c>
      <c r="D14">
        <v>9</v>
      </c>
      <c r="E14">
        <v>0.105</v>
      </c>
      <c r="F14">
        <f t="shared" si="0"/>
        <v>-0.105</v>
      </c>
    </row>
    <row r="15" spans="1:6" x14ac:dyDescent="0.25">
      <c r="A15" t="s">
        <v>24</v>
      </c>
      <c r="D15">
        <v>9.75</v>
      </c>
      <c r="E15">
        <v>7.0000000000000007E-2</v>
      </c>
      <c r="F15">
        <f t="shared" si="0"/>
        <v>-7.0000000000000007E-2</v>
      </c>
    </row>
    <row r="16" spans="1:6" x14ac:dyDescent="0.25">
      <c r="D16">
        <v>10.5</v>
      </c>
      <c r="E16">
        <v>0.01</v>
      </c>
      <c r="F16">
        <f t="shared" si="0"/>
        <v>-0.01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J14" sqref="J14"/>
    </sheetView>
  </sheetViews>
  <sheetFormatPr defaultRowHeight="15" x14ac:dyDescent="0.25"/>
  <cols>
    <col min="1" max="1" width="23" customWidth="1"/>
  </cols>
  <sheetData>
    <row r="1" spans="1:6" x14ac:dyDescent="0.25">
      <c r="A1" t="s">
        <v>0</v>
      </c>
      <c r="B1">
        <v>101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t="s">
        <v>25</v>
      </c>
      <c r="D2">
        <v>0</v>
      </c>
      <c r="E2">
        <v>0</v>
      </c>
      <c r="F2">
        <f>E2*-1</f>
        <v>0</v>
      </c>
    </row>
    <row r="3" spans="1:6" x14ac:dyDescent="0.25">
      <c r="A3" t="s">
        <v>6</v>
      </c>
      <c r="B3">
        <v>11.6</v>
      </c>
      <c r="D3">
        <v>0.75</v>
      </c>
      <c r="E3">
        <v>0.09</v>
      </c>
      <c r="F3">
        <f t="shared" ref="F3:F18" si="0">E3*-1</f>
        <v>-0.09</v>
      </c>
    </row>
    <row r="4" spans="1:6" x14ac:dyDescent="0.25">
      <c r="A4" t="s">
        <v>7</v>
      </c>
      <c r="B4">
        <v>15.8</v>
      </c>
      <c r="D4">
        <v>1.5</v>
      </c>
      <c r="E4">
        <v>0.1</v>
      </c>
      <c r="F4">
        <f t="shared" si="0"/>
        <v>-0.1</v>
      </c>
    </row>
    <row r="5" spans="1:6" x14ac:dyDescent="0.25">
      <c r="A5" t="s">
        <v>8</v>
      </c>
      <c r="B5">
        <v>65</v>
      </c>
      <c r="D5">
        <v>2.25</v>
      </c>
      <c r="E5">
        <v>0.12</v>
      </c>
      <c r="F5">
        <f t="shared" si="0"/>
        <v>-0.12</v>
      </c>
    </row>
    <row r="6" spans="1:6" x14ac:dyDescent="0.25">
      <c r="A6" t="s">
        <v>9</v>
      </c>
      <c r="B6">
        <v>1.5</v>
      </c>
      <c r="D6">
        <v>3</v>
      </c>
      <c r="E6">
        <v>0.17</v>
      </c>
      <c r="F6">
        <f t="shared" si="0"/>
        <v>-0.17</v>
      </c>
    </row>
    <row r="7" spans="1:6" x14ac:dyDescent="0.25">
      <c r="A7" t="s">
        <v>10</v>
      </c>
      <c r="B7">
        <v>3.4</v>
      </c>
      <c r="D7">
        <v>3.75</v>
      </c>
      <c r="E7">
        <v>0</v>
      </c>
      <c r="F7">
        <f t="shared" si="0"/>
        <v>0</v>
      </c>
    </row>
    <row r="8" spans="1:6" x14ac:dyDescent="0.25">
      <c r="A8" t="s">
        <v>11</v>
      </c>
      <c r="B8">
        <v>2.4</v>
      </c>
      <c r="D8">
        <v>4.5</v>
      </c>
      <c r="E8">
        <v>0.08</v>
      </c>
      <c r="F8">
        <f t="shared" si="0"/>
        <v>-0.08</v>
      </c>
    </row>
    <row r="9" spans="1:6" x14ac:dyDescent="0.25">
      <c r="A9" t="s">
        <v>12</v>
      </c>
      <c r="B9">
        <v>50</v>
      </c>
      <c r="D9">
        <v>5.25</v>
      </c>
      <c r="E9">
        <v>0.05</v>
      </c>
      <c r="F9">
        <f t="shared" si="0"/>
        <v>-0.05</v>
      </c>
    </row>
    <row r="10" spans="1:6" x14ac:dyDescent="0.25">
      <c r="A10" t="s">
        <v>13</v>
      </c>
      <c r="B10">
        <v>0.86</v>
      </c>
      <c r="D10">
        <v>6</v>
      </c>
      <c r="E10">
        <v>0.14000000000000001</v>
      </c>
      <c r="F10">
        <f t="shared" si="0"/>
        <v>-0.14000000000000001</v>
      </c>
    </row>
    <row r="11" spans="1:6" x14ac:dyDescent="0.25">
      <c r="A11" t="s">
        <v>20</v>
      </c>
      <c r="B11">
        <v>1.96</v>
      </c>
      <c r="D11">
        <v>6.75</v>
      </c>
      <c r="E11">
        <v>0.15</v>
      </c>
      <c r="F11">
        <f t="shared" si="0"/>
        <v>-0.15</v>
      </c>
    </row>
    <row r="12" spans="1:6" x14ac:dyDescent="0.25">
      <c r="D12">
        <v>7.5</v>
      </c>
      <c r="E12">
        <v>0.11</v>
      </c>
      <c r="F12">
        <f t="shared" si="0"/>
        <v>-0.11</v>
      </c>
    </row>
    <row r="13" spans="1:6" x14ac:dyDescent="0.25">
      <c r="D13">
        <v>8.25</v>
      </c>
      <c r="E13">
        <v>0.23</v>
      </c>
      <c r="F13">
        <f t="shared" si="0"/>
        <v>-0.23</v>
      </c>
    </row>
    <row r="14" spans="1:6" x14ac:dyDescent="0.25">
      <c r="D14">
        <v>9</v>
      </c>
      <c r="E14">
        <v>0.26</v>
      </c>
      <c r="F14">
        <f t="shared" si="0"/>
        <v>-0.26</v>
      </c>
    </row>
    <row r="15" spans="1:6" x14ac:dyDescent="0.25">
      <c r="D15">
        <v>9.75</v>
      </c>
      <c r="E15">
        <v>0.22</v>
      </c>
      <c r="F15">
        <f t="shared" si="0"/>
        <v>-0.22</v>
      </c>
    </row>
    <row r="16" spans="1:6" x14ac:dyDescent="0.25">
      <c r="D16">
        <v>10.5</v>
      </c>
      <c r="E16">
        <v>0.13</v>
      </c>
      <c r="F16">
        <f t="shared" si="0"/>
        <v>-0.13</v>
      </c>
    </row>
    <row r="17" spans="4:6" x14ac:dyDescent="0.25">
      <c r="D17">
        <v>11.25</v>
      </c>
      <c r="E17">
        <v>0.02</v>
      </c>
      <c r="F17">
        <f t="shared" si="0"/>
        <v>-0.02</v>
      </c>
    </row>
    <row r="18" spans="4:6" x14ac:dyDescent="0.25">
      <c r="D18">
        <v>11.6</v>
      </c>
      <c r="E18">
        <v>0</v>
      </c>
      <c r="F18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5" sqref="I5"/>
    </sheetView>
  </sheetViews>
  <sheetFormatPr defaultRowHeight="15" x14ac:dyDescent="0.25"/>
  <cols>
    <col min="1" max="1" width="18.42578125" customWidth="1"/>
    <col min="4" max="4" width="10.28515625" customWidth="1"/>
    <col min="5" max="5" width="11.140625" customWidth="1"/>
    <col min="6" max="6" width="10.28515625" customWidth="1"/>
  </cols>
  <sheetData>
    <row r="1" spans="1:6" x14ac:dyDescent="0.25">
      <c r="A1" t="s">
        <v>0</v>
      </c>
      <c r="B1">
        <v>102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t="s">
        <v>15</v>
      </c>
      <c r="D2">
        <v>0</v>
      </c>
      <c r="E2">
        <v>0</v>
      </c>
      <c r="F2">
        <f>E2*-1</f>
        <v>0</v>
      </c>
    </row>
    <row r="3" spans="1:6" x14ac:dyDescent="0.25">
      <c r="A3" t="s">
        <v>6</v>
      </c>
      <c r="B3">
        <v>17</v>
      </c>
      <c r="D3">
        <v>1</v>
      </c>
      <c r="E3">
        <v>0.06</v>
      </c>
      <c r="F3">
        <f t="shared" ref="F3:F19" si="0">E3*-1</f>
        <v>-0.06</v>
      </c>
    </row>
    <row r="4" spans="1:6" x14ac:dyDescent="0.25">
      <c r="A4" t="s">
        <v>7</v>
      </c>
      <c r="B4">
        <v>17.3</v>
      </c>
      <c r="D4">
        <v>2</v>
      </c>
      <c r="E4">
        <v>0.05</v>
      </c>
      <c r="F4">
        <f t="shared" si="0"/>
        <v>-0.05</v>
      </c>
    </row>
    <row r="5" spans="1:6" x14ac:dyDescent="0.25">
      <c r="A5" t="s">
        <v>8</v>
      </c>
      <c r="B5">
        <v>20.25</v>
      </c>
      <c r="D5">
        <v>3</v>
      </c>
      <c r="E5">
        <v>0.14000000000000001</v>
      </c>
      <c r="F5">
        <f t="shared" si="0"/>
        <v>-0.14000000000000001</v>
      </c>
    </row>
    <row r="6" spans="1:6" x14ac:dyDescent="0.25">
      <c r="A6" t="s">
        <v>9</v>
      </c>
      <c r="B6">
        <v>1.6</v>
      </c>
      <c r="D6">
        <v>4</v>
      </c>
      <c r="E6">
        <v>0.19</v>
      </c>
      <c r="F6">
        <f t="shared" si="0"/>
        <v>-0.19</v>
      </c>
    </row>
    <row r="7" spans="1:6" x14ac:dyDescent="0.25">
      <c r="A7" t="s">
        <v>10</v>
      </c>
      <c r="B7">
        <v>2.4500000000000002</v>
      </c>
      <c r="D7">
        <v>5</v>
      </c>
      <c r="E7">
        <v>0.1</v>
      </c>
      <c r="F7">
        <f t="shared" si="0"/>
        <v>-0.1</v>
      </c>
    </row>
    <row r="8" spans="1:6" x14ac:dyDescent="0.25">
      <c r="A8" t="s">
        <v>11</v>
      </c>
      <c r="B8">
        <v>1.6</v>
      </c>
      <c r="D8">
        <v>6</v>
      </c>
      <c r="E8">
        <v>0.12</v>
      </c>
      <c r="F8">
        <f t="shared" si="0"/>
        <v>-0.12</v>
      </c>
    </row>
    <row r="9" spans="1:6" x14ac:dyDescent="0.25">
      <c r="A9" t="s">
        <v>12</v>
      </c>
      <c r="B9">
        <v>0.5</v>
      </c>
      <c r="D9">
        <v>7</v>
      </c>
      <c r="E9">
        <v>7.0000000000000007E-2</v>
      </c>
      <c r="F9">
        <f t="shared" si="0"/>
        <v>-7.0000000000000007E-2</v>
      </c>
    </row>
    <row r="10" spans="1:6" x14ac:dyDescent="0.25">
      <c r="A10" t="s">
        <v>13</v>
      </c>
      <c r="B10">
        <v>0.39</v>
      </c>
      <c r="D10">
        <v>8</v>
      </c>
      <c r="E10">
        <v>7.0000000000000007E-2</v>
      </c>
      <c r="F10">
        <f t="shared" si="0"/>
        <v>-7.0000000000000007E-2</v>
      </c>
    </row>
    <row r="11" spans="1:6" x14ac:dyDescent="0.25">
      <c r="A11" t="s">
        <v>19</v>
      </c>
      <c r="B11">
        <v>2</v>
      </c>
      <c r="D11">
        <v>9</v>
      </c>
      <c r="E11">
        <v>0</v>
      </c>
      <c r="F11">
        <f t="shared" si="0"/>
        <v>0</v>
      </c>
    </row>
    <row r="12" spans="1:6" x14ac:dyDescent="0.25">
      <c r="A12" t="s">
        <v>14</v>
      </c>
      <c r="D12">
        <v>10</v>
      </c>
      <c r="E12">
        <v>0</v>
      </c>
      <c r="F12">
        <f t="shared" si="0"/>
        <v>0</v>
      </c>
    </row>
    <row r="13" spans="1:6" x14ac:dyDescent="0.25">
      <c r="D13">
        <v>11</v>
      </c>
      <c r="E13">
        <v>0</v>
      </c>
      <c r="F13">
        <f t="shared" si="0"/>
        <v>0</v>
      </c>
    </row>
    <row r="14" spans="1:6" x14ac:dyDescent="0.25">
      <c r="D14">
        <v>12</v>
      </c>
      <c r="E14">
        <v>0</v>
      </c>
      <c r="F14">
        <f t="shared" si="0"/>
        <v>0</v>
      </c>
    </row>
    <row r="15" spans="1:6" x14ac:dyDescent="0.25">
      <c r="D15">
        <v>13</v>
      </c>
      <c r="E15">
        <v>0</v>
      </c>
      <c r="F15">
        <f t="shared" si="0"/>
        <v>0</v>
      </c>
    </row>
    <row r="16" spans="1:6" x14ac:dyDescent="0.25">
      <c r="D16">
        <v>14</v>
      </c>
      <c r="E16">
        <v>0</v>
      </c>
      <c r="F16">
        <f t="shared" si="0"/>
        <v>0</v>
      </c>
    </row>
    <row r="17" spans="4:6" x14ac:dyDescent="0.25">
      <c r="D17">
        <v>15</v>
      </c>
      <c r="E17">
        <v>0</v>
      </c>
      <c r="F17">
        <f t="shared" si="0"/>
        <v>0</v>
      </c>
    </row>
    <row r="18" spans="4:6" x14ac:dyDescent="0.25">
      <c r="D18">
        <v>16</v>
      </c>
      <c r="E18">
        <v>0.09</v>
      </c>
      <c r="F18">
        <f t="shared" si="0"/>
        <v>-0.09</v>
      </c>
    </row>
    <row r="19" spans="4:6" x14ac:dyDescent="0.25">
      <c r="D19">
        <v>17</v>
      </c>
      <c r="E19">
        <v>0</v>
      </c>
      <c r="F19">
        <f t="shared" si="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I12" sqref="I12"/>
    </sheetView>
  </sheetViews>
  <sheetFormatPr defaultRowHeight="15" x14ac:dyDescent="0.25"/>
  <cols>
    <col min="1" max="1" width="18.5703125" customWidth="1"/>
    <col min="5" max="5" width="13.42578125" bestFit="1" customWidth="1"/>
  </cols>
  <sheetData>
    <row r="1" spans="1:12" x14ac:dyDescent="0.25">
      <c r="A1" t="s">
        <v>0</v>
      </c>
      <c r="B1">
        <v>103</v>
      </c>
      <c r="D1" t="s">
        <v>1</v>
      </c>
      <c r="E1" t="s">
        <v>2</v>
      </c>
      <c r="F1" t="s">
        <v>3</v>
      </c>
      <c r="K1" s="2"/>
      <c r="L1" s="1"/>
    </row>
    <row r="2" spans="1:12" x14ac:dyDescent="0.25">
      <c r="A2" t="s">
        <v>4</v>
      </c>
      <c r="B2" t="s">
        <v>18</v>
      </c>
      <c r="D2">
        <v>0</v>
      </c>
      <c r="E2">
        <v>0</v>
      </c>
      <c r="F2" s="4">
        <f>E2*-1</f>
        <v>0</v>
      </c>
      <c r="K2" s="2"/>
      <c r="L2" s="1"/>
    </row>
    <row r="3" spans="1:12" x14ac:dyDescent="0.25">
      <c r="A3" t="s">
        <v>6</v>
      </c>
      <c r="B3">
        <v>9.1999999999999993</v>
      </c>
      <c r="D3">
        <v>0.5</v>
      </c>
      <c r="E3" s="3">
        <v>8.3819999999999992E-2</v>
      </c>
      <c r="F3" s="4">
        <f t="shared" ref="F3:F22" si="0">E3*-1</f>
        <v>-8.3819999999999992E-2</v>
      </c>
      <c r="K3" s="2"/>
      <c r="L3" s="1"/>
    </row>
    <row r="4" spans="1:12" x14ac:dyDescent="0.25">
      <c r="A4" t="s">
        <v>7</v>
      </c>
      <c r="B4">
        <v>10.87</v>
      </c>
      <c r="D4">
        <v>1</v>
      </c>
      <c r="E4" s="3">
        <v>0.10414</v>
      </c>
      <c r="F4" s="4">
        <f t="shared" si="0"/>
        <v>-0.10414</v>
      </c>
      <c r="K4" s="2"/>
      <c r="L4" s="1"/>
    </row>
    <row r="5" spans="1:12" x14ac:dyDescent="0.25">
      <c r="A5" t="s">
        <v>8</v>
      </c>
      <c r="B5">
        <v>13.25</v>
      </c>
      <c r="D5">
        <v>1.5</v>
      </c>
      <c r="E5" s="3">
        <v>0.12192</v>
      </c>
      <c r="F5" s="4">
        <f t="shared" si="0"/>
        <v>-0.12192</v>
      </c>
      <c r="K5" s="2"/>
      <c r="L5" s="1"/>
    </row>
    <row r="6" spans="1:12" x14ac:dyDescent="0.25">
      <c r="A6" t="s">
        <v>9</v>
      </c>
      <c r="B6">
        <v>8</v>
      </c>
      <c r="D6">
        <v>2</v>
      </c>
      <c r="E6" s="3">
        <v>0.16256000000000001</v>
      </c>
      <c r="F6" s="4">
        <f t="shared" si="0"/>
        <v>-0.16256000000000001</v>
      </c>
      <c r="K6" s="2"/>
      <c r="L6" s="1"/>
    </row>
    <row r="7" spans="1:12" x14ac:dyDescent="0.25">
      <c r="A7" t="s">
        <v>10</v>
      </c>
      <c r="B7">
        <v>7.5</v>
      </c>
      <c r="D7">
        <v>2.5</v>
      </c>
      <c r="E7" s="3">
        <v>0.27432000000000001</v>
      </c>
      <c r="F7" s="4">
        <f t="shared" si="0"/>
        <v>-0.27432000000000001</v>
      </c>
      <c r="K7" s="2"/>
      <c r="L7" s="1"/>
    </row>
    <row r="8" spans="1:12" x14ac:dyDescent="0.25">
      <c r="A8" t="s">
        <v>11</v>
      </c>
      <c r="B8">
        <v>1.45</v>
      </c>
      <c r="D8">
        <v>3</v>
      </c>
      <c r="E8" s="3">
        <v>0.39878000000000002</v>
      </c>
      <c r="F8" s="4">
        <f t="shared" si="0"/>
        <v>-0.39878000000000002</v>
      </c>
      <c r="K8" s="2"/>
      <c r="L8" s="1"/>
    </row>
    <row r="9" spans="1:12" x14ac:dyDescent="0.25">
      <c r="A9" t="s">
        <v>12</v>
      </c>
      <c r="B9">
        <v>3</v>
      </c>
      <c r="D9">
        <v>3.5</v>
      </c>
      <c r="E9" s="3">
        <v>0.50800000000000001</v>
      </c>
      <c r="F9" s="4">
        <f t="shared" si="0"/>
        <v>-0.50800000000000001</v>
      </c>
      <c r="K9" s="2"/>
      <c r="L9" s="1"/>
    </row>
    <row r="10" spans="1:12" x14ac:dyDescent="0.25">
      <c r="A10" t="s">
        <v>13</v>
      </c>
      <c r="B10">
        <v>0.43</v>
      </c>
      <c r="D10">
        <v>4</v>
      </c>
      <c r="E10" s="3">
        <v>0.58165999999999995</v>
      </c>
      <c r="F10" s="4">
        <f t="shared" si="0"/>
        <v>-0.58165999999999995</v>
      </c>
      <c r="K10" s="2"/>
      <c r="L10" s="1"/>
    </row>
    <row r="11" spans="1:12" x14ac:dyDescent="0.25">
      <c r="A11" t="s">
        <v>19</v>
      </c>
      <c r="B11">
        <v>1.77</v>
      </c>
      <c r="D11">
        <v>4.5</v>
      </c>
      <c r="E11" s="3">
        <v>0.71120000000000005</v>
      </c>
      <c r="F11" s="4">
        <f t="shared" si="0"/>
        <v>-0.71120000000000005</v>
      </c>
      <c r="K11" s="2"/>
      <c r="L11" s="1"/>
    </row>
    <row r="12" spans="1:12" x14ac:dyDescent="0.25">
      <c r="A12" t="s">
        <v>14</v>
      </c>
      <c r="D12">
        <v>5</v>
      </c>
      <c r="E12" s="3">
        <v>0.8077200000000001</v>
      </c>
      <c r="F12" s="4">
        <f t="shared" si="0"/>
        <v>-0.8077200000000001</v>
      </c>
      <c r="K12" s="2"/>
      <c r="L12" s="1"/>
    </row>
    <row r="13" spans="1:12" x14ac:dyDescent="0.25">
      <c r="D13">
        <v>5.5</v>
      </c>
      <c r="E13" s="3">
        <v>0.92456000000000005</v>
      </c>
      <c r="F13" s="4">
        <f t="shared" si="0"/>
        <v>-0.92456000000000005</v>
      </c>
      <c r="K13" s="2"/>
      <c r="L13" s="1"/>
    </row>
    <row r="14" spans="1:12" x14ac:dyDescent="0.25">
      <c r="D14">
        <v>6</v>
      </c>
      <c r="E14" s="3">
        <v>0.94234000000000007</v>
      </c>
      <c r="F14" s="4">
        <f t="shared" si="0"/>
        <v>-0.94234000000000007</v>
      </c>
      <c r="K14" s="2"/>
      <c r="L14" s="1"/>
    </row>
    <row r="15" spans="1:12" x14ac:dyDescent="0.25">
      <c r="D15">
        <v>6.5</v>
      </c>
      <c r="E15" s="3">
        <v>0.94995999999999992</v>
      </c>
      <c r="F15" s="4">
        <f t="shared" si="0"/>
        <v>-0.94995999999999992</v>
      </c>
      <c r="K15" s="2"/>
      <c r="L15" s="1"/>
    </row>
    <row r="16" spans="1:12" x14ac:dyDescent="0.25">
      <c r="D16">
        <v>7</v>
      </c>
      <c r="E16" s="3">
        <v>0.98044000000000009</v>
      </c>
      <c r="F16" s="4">
        <f t="shared" si="0"/>
        <v>-0.98044000000000009</v>
      </c>
      <c r="K16" s="2"/>
      <c r="L16" s="1"/>
    </row>
    <row r="17" spans="4:12" x14ac:dyDescent="0.25">
      <c r="D17">
        <v>7.5</v>
      </c>
      <c r="E17" s="3">
        <v>1.02362</v>
      </c>
      <c r="F17" s="4">
        <f t="shared" si="0"/>
        <v>-1.02362</v>
      </c>
      <c r="K17" s="2"/>
      <c r="L17" s="1"/>
    </row>
    <row r="18" spans="4:12" x14ac:dyDescent="0.25">
      <c r="D18">
        <v>8</v>
      </c>
      <c r="E18" s="3">
        <v>1.05664</v>
      </c>
      <c r="F18" s="4">
        <f t="shared" si="0"/>
        <v>-1.05664</v>
      </c>
      <c r="K18" s="2"/>
      <c r="L18" s="1"/>
    </row>
    <row r="19" spans="4:12" x14ac:dyDescent="0.25">
      <c r="D19">
        <v>8.5</v>
      </c>
      <c r="E19" s="3">
        <v>0.98044000000000009</v>
      </c>
      <c r="F19" s="4">
        <f t="shared" si="0"/>
        <v>-0.98044000000000009</v>
      </c>
    </row>
    <row r="20" spans="4:12" x14ac:dyDescent="0.25">
      <c r="D20">
        <v>9</v>
      </c>
      <c r="E20" s="3">
        <v>0.90170000000000006</v>
      </c>
      <c r="F20" s="4">
        <f t="shared" si="0"/>
        <v>-0.90170000000000006</v>
      </c>
    </row>
    <row r="21" spans="4:12" x14ac:dyDescent="0.25">
      <c r="D21">
        <v>9.1999999999999993</v>
      </c>
      <c r="E21">
        <v>0</v>
      </c>
      <c r="F21" s="4">
        <f t="shared" si="0"/>
        <v>0</v>
      </c>
    </row>
    <row r="22" spans="4:12" x14ac:dyDescent="0.25">
      <c r="F22" s="4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15" sqref="H15"/>
    </sheetView>
  </sheetViews>
  <sheetFormatPr defaultRowHeight="15" x14ac:dyDescent="0.25"/>
  <cols>
    <col min="1" max="1" width="19.140625" customWidth="1"/>
  </cols>
  <sheetData>
    <row r="1" spans="1:6" x14ac:dyDescent="0.25">
      <c r="A1" t="s">
        <v>0</v>
      </c>
      <c r="B1">
        <v>104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t="s">
        <v>18</v>
      </c>
      <c r="D2">
        <v>0</v>
      </c>
      <c r="E2">
        <v>0</v>
      </c>
      <c r="F2">
        <f>E2*-1</f>
        <v>0</v>
      </c>
    </row>
    <row r="3" spans="1:6" x14ac:dyDescent="0.25">
      <c r="A3" t="s">
        <v>6</v>
      </c>
      <c r="B3">
        <v>9.3000000000000007</v>
      </c>
      <c r="D3">
        <v>0.75</v>
      </c>
      <c r="E3">
        <v>0.19</v>
      </c>
      <c r="F3">
        <f t="shared" ref="F3:F15" si="0">E3*-1</f>
        <v>-0.19</v>
      </c>
    </row>
    <row r="4" spans="1:6" x14ac:dyDescent="0.25">
      <c r="A4" t="s">
        <v>7</v>
      </c>
      <c r="B4">
        <v>12.4</v>
      </c>
      <c r="D4">
        <v>1.5</v>
      </c>
      <c r="E4">
        <v>0.18</v>
      </c>
      <c r="F4">
        <f t="shared" si="0"/>
        <v>-0.18</v>
      </c>
    </row>
    <row r="5" spans="1:6" x14ac:dyDescent="0.25">
      <c r="A5" t="s">
        <v>8</v>
      </c>
      <c r="B5">
        <v>20.5</v>
      </c>
      <c r="D5">
        <v>2.25</v>
      </c>
      <c r="E5">
        <v>0.22</v>
      </c>
      <c r="F5">
        <f t="shared" si="0"/>
        <v>-0.22</v>
      </c>
    </row>
    <row r="6" spans="1:6" x14ac:dyDescent="0.25">
      <c r="A6" t="s">
        <v>9</v>
      </c>
      <c r="B6">
        <v>0.91</v>
      </c>
      <c r="D6">
        <v>3</v>
      </c>
      <c r="E6">
        <v>0.27</v>
      </c>
      <c r="F6">
        <f t="shared" si="0"/>
        <v>-0.27</v>
      </c>
    </row>
    <row r="7" spans="1:6" x14ac:dyDescent="0.25">
      <c r="A7" t="s">
        <v>10</v>
      </c>
      <c r="B7">
        <v>6.6</v>
      </c>
      <c r="D7">
        <v>3.75</v>
      </c>
      <c r="E7">
        <v>0.25</v>
      </c>
      <c r="F7">
        <f t="shared" si="0"/>
        <v>-0.25</v>
      </c>
    </row>
    <row r="8" spans="1:6" x14ac:dyDescent="0.25">
      <c r="A8" t="s">
        <v>11</v>
      </c>
      <c r="B8">
        <v>2.2000000000000002</v>
      </c>
      <c r="D8">
        <v>4.5</v>
      </c>
      <c r="E8">
        <v>0.245</v>
      </c>
      <c r="F8">
        <f t="shared" si="0"/>
        <v>-0.245</v>
      </c>
    </row>
    <row r="9" spans="1:6" x14ac:dyDescent="0.25">
      <c r="A9" t="s">
        <v>12</v>
      </c>
      <c r="B9">
        <v>1.5</v>
      </c>
      <c r="D9">
        <v>5.25</v>
      </c>
      <c r="E9">
        <v>9.5000000000000001E-2</v>
      </c>
      <c r="F9">
        <f t="shared" si="0"/>
        <v>-9.5000000000000001E-2</v>
      </c>
    </row>
    <row r="10" spans="1:6" x14ac:dyDescent="0.25">
      <c r="A10" t="s">
        <v>13</v>
      </c>
      <c r="B10">
        <v>0.77</v>
      </c>
      <c r="D10">
        <v>6</v>
      </c>
      <c r="E10">
        <v>0.2</v>
      </c>
      <c r="F10">
        <f t="shared" si="0"/>
        <v>-0.2</v>
      </c>
    </row>
    <row r="11" spans="1:6" x14ac:dyDescent="0.25">
      <c r="A11" t="s">
        <v>19</v>
      </c>
      <c r="B11">
        <v>2.2799999999999998</v>
      </c>
      <c r="D11">
        <v>6.75</v>
      </c>
      <c r="E11">
        <v>0.13</v>
      </c>
      <c r="F11">
        <f t="shared" si="0"/>
        <v>-0.13</v>
      </c>
    </row>
    <row r="12" spans="1:6" x14ac:dyDescent="0.25">
      <c r="A12" t="s">
        <v>14</v>
      </c>
      <c r="D12">
        <v>7.5</v>
      </c>
      <c r="E12">
        <v>0.02</v>
      </c>
      <c r="F12">
        <f t="shared" si="0"/>
        <v>-0.02</v>
      </c>
    </row>
    <row r="13" spans="1:6" x14ac:dyDescent="0.25">
      <c r="D13">
        <v>8.25</v>
      </c>
      <c r="E13">
        <v>0.02</v>
      </c>
      <c r="F13">
        <f t="shared" si="0"/>
        <v>-0.02</v>
      </c>
    </row>
    <row r="14" spans="1:6" x14ac:dyDescent="0.25">
      <c r="D14">
        <v>9</v>
      </c>
      <c r="E14">
        <v>4.4999999999999998E-2</v>
      </c>
      <c r="F14">
        <f t="shared" si="0"/>
        <v>-4.4999999999999998E-2</v>
      </c>
    </row>
    <row r="15" spans="1:6" x14ac:dyDescent="0.25">
      <c r="D15">
        <v>9.3000000000000007</v>
      </c>
      <c r="E15">
        <v>0</v>
      </c>
      <c r="F15">
        <f t="shared" si="0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M12" sqref="M12"/>
    </sheetView>
  </sheetViews>
  <sheetFormatPr defaultRowHeight="15" x14ac:dyDescent="0.25"/>
  <cols>
    <col min="1" max="1" width="17.85546875" customWidth="1"/>
  </cols>
  <sheetData>
    <row r="1" spans="1:6" x14ac:dyDescent="0.25">
      <c r="A1" t="s">
        <v>0</v>
      </c>
      <c r="B1">
        <v>105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t="s">
        <v>15</v>
      </c>
      <c r="D2">
        <v>0</v>
      </c>
      <c r="E2">
        <v>0.18</v>
      </c>
      <c r="F2">
        <f>E2*-1</f>
        <v>-0.18</v>
      </c>
    </row>
    <row r="3" spans="1:6" x14ac:dyDescent="0.25">
      <c r="A3" t="s">
        <v>6</v>
      </c>
      <c r="B3">
        <v>7.2</v>
      </c>
      <c r="D3">
        <v>0.5</v>
      </c>
      <c r="E3">
        <v>0.38</v>
      </c>
      <c r="F3">
        <f t="shared" ref="F3:F16" si="0">E3*-1</f>
        <v>-0.38</v>
      </c>
    </row>
    <row r="4" spans="1:6" x14ac:dyDescent="0.25">
      <c r="A4" t="s">
        <v>7</v>
      </c>
      <c r="B4">
        <v>17</v>
      </c>
      <c r="D4">
        <v>1</v>
      </c>
      <c r="E4">
        <v>0.41</v>
      </c>
      <c r="F4">
        <f t="shared" si="0"/>
        <v>-0.41</v>
      </c>
    </row>
    <row r="5" spans="1:6" x14ac:dyDescent="0.25">
      <c r="A5" t="s">
        <v>8</v>
      </c>
      <c r="B5">
        <v>18.600000000000001</v>
      </c>
      <c r="D5">
        <v>1.5</v>
      </c>
      <c r="E5">
        <v>0.435</v>
      </c>
      <c r="F5">
        <f t="shared" si="0"/>
        <v>-0.435</v>
      </c>
    </row>
    <row r="6" spans="1:6" x14ac:dyDescent="0.25">
      <c r="A6" t="s">
        <v>9</v>
      </c>
      <c r="B6">
        <v>1.57</v>
      </c>
      <c r="D6">
        <v>2</v>
      </c>
      <c r="E6">
        <v>0.38500000000000001</v>
      </c>
      <c r="F6">
        <f t="shared" si="0"/>
        <v>-0.38500000000000001</v>
      </c>
    </row>
    <row r="7" spans="1:6" x14ac:dyDescent="0.25">
      <c r="A7" t="s">
        <v>10</v>
      </c>
      <c r="B7">
        <v>9.3000000000000007</v>
      </c>
      <c r="D7">
        <v>2.5</v>
      </c>
      <c r="E7">
        <v>0.41</v>
      </c>
      <c r="F7">
        <f t="shared" si="0"/>
        <v>-0.41</v>
      </c>
    </row>
    <row r="8" spans="1:6" x14ac:dyDescent="0.25">
      <c r="A8" t="s">
        <v>11</v>
      </c>
      <c r="B8">
        <v>1.57</v>
      </c>
      <c r="D8">
        <v>3</v>
      </c>
      <c r="E8">
        <v>0.38</v>
      </c>
      <c r="F8">
        <f t="shared" si="0"/>
        <v>-0.38</v>
      </c>
    </row>
    <row r="9" spans="1:6" x14ac:dyDescent="0.25">
      <c r="A9" t="s">
        <v>12</v>
      </c>
      <c r="B9">
        <v>0.5</v>
      </c>
      <c r="D9">
        <v>3.5</v>
      </c>
      <c r="E9">
        <v>0.23499999999999999</v>
      </c>
      <c r="F9">
        <f t="shared" si="0"/>
        <v>-0.23499999999999999</v>
      </c>
    </row>
    <row r="10" spans="1:6" x14ac:dyDescent="0.25">
      <c r="A10" t="s">
        <v>13</v>
      </c>
      <c r="B10">
        <v>1.47</v>
      </c>
      <c r="D10">
        <v>4</v>
      </c>
      <c r="E10">
        <v>0.2</v>
      </c>
      <c r="F10">
        <f t="shared" si="0"/>
        <v>-0.2</v>
      </c>
    </row>
    <row r="11" spans="1:6" x14ac:dyDescent="0.25">
      <c r="A11" t="s">
        <v>19</v>
      </c>
      <c r="B11">
        <v>1.57</v>
      </c>
      <c r="D11">
        <v>4.5</v>
      </c>
      <c r="E11">
        <v>0.19500000000000001</v>
      </c>
      <c r="F11">
        <f t="shared" si="0"/>
        <v>-0.19500000000000001</v>
      </c>
    </row>
    <row r="12" spans="1:6" x14ac:dyDescent="0.25">
      <c r="A12" t="s">
        <v>14</v>
      </c>
      <c r="D12">
        <v>5</v>
      </c>
      <c r="E12">
        <v>0.17</v>
      </c>
      <c r="F12">
        <f t="shared" si="0"/>
        <v>-0.17</v>
      </c>
    </row>
    <row r="13" spans="1:6" x14ac:dyDescent="0.25">
      <c r="D13">
        <v>5.5</v>
      </c>
      <c r="E13">
        <v>0.16</v>
      </c>
      <c r="F13">
        <f t="shared" si="0"/>
        <v>-0.16</v>
      </c>
    </row>
    <row r="14" spans="1:6" x14ac:dyDescent="0.25">
      <c r="D14">
        <v>6</v>
      </c>
      <c r="E14">
        <v>0.12</v>
      </c>
      <c r="F14">
        <f t="shared" si="0"/>
        <v>-0.12</v>
      </c>
    </row>
    <row r="15" spans="1:6" x14ac:dyDescent="0.25">
      <c r="D15">
        <v>6.5</v>
      </c>
      <c r="E15">
        <v>0.03</v>
      </c>
      <c r="F15">
        <f t="shared" si="0"/>
        <v>-0.03</v>
      </c>
    </row>
    <row r="16" spans="1:6" x14ac:dyDescent="0.25">
      <c r="D16">
        <v>7</v>
      </c>
      <c r="E16">
        <v>0</v>
      </c>
      <c r="F16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Q7" sqref="Q7"/>
    </sheetView>
  </sheetViews>
  <sheetFormatPr defaultRowHeight="15" x14ac:dyDescent="0.25"/>
  <cols>
    <col min="1" max="1" width="18.7109375" customWidth="1"/>
  </cols>
  <sheetData>
    <row r="1" spans="1:6" x14ac:dyDescent="0.25">
      <c r="A1" t="s">
        <v>0</v>
      </c>
      <c r="B1">
        <v>106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t="s">
        <v>17</v>
      </c>
      <c r="D2">
        <v>0</v>
      </c>
      <c r="E2">
        <v>0</v>
      </c>
      <c r="F2">
        <f>E2*-1</f>
        <v>0</v>
      </c>
    </row>
    <row r="3" spans="1:6" x14ac:dyDescent="0.25">
      <c r="A3" t="s">
        <v>6</v>
      </c>
      <c r="B3">
        <v>10.5</v>
      </c>
      <c r="D3">
        <v>0.75</v>
      </c>
      <c r="E3">
        <v>8.5000000000000006E-2</v>
      </c>
      <c r="F3">
        <f t="shared" ref="F3:F16" si="0">E3*-1</f>
        <v>-8.5000000000000006E-2</v>
      </c>
    </row>
    <row r="4" spans="1:6" x14ac:dyDescent="0.25">
      <c r="A4" t="s">
        <v>7</v>
      </c>
      <c r="B4">
        <v>12.6</v>
      </c>
      <c r="D4">
        <v>1.5</v>
      </c>
      <c r="E4">
        <v>0.18</v>
      </c>
      <c r="F4">
        <f t="shared" si="0"/>
        <v>-0.18</v>
      </c>
    </row>
    <row r="5" spans="1:6" x14ac:dyDescent="0.25">
      <c r="A5" t="s">
        <v>8</v>
      </c>
      <c r="B5">
        <v>14.8</v>
      </c>
      <c r="D5">
        <v>2.25</v>
      </c>
      <c r="E5">
        <v>0.35</v>
      </c>
      <c r="F5">
        <f t="shared" si="0"/>
        <v>-0.35</v>
      </c>
    </row>
    <row r="6" spans="1:6" x14ac:dyDescent="0.25">
      <c r="A6" t="s">
        <v>9</v>
      </c>
      <c r="B6">
        <v>7.4</v>
      </c>
      <c r="D6">
        <v>3</v>
      </c>
      <c r="E6">
        <v>0.55500000000000005</v>
      </c>
      <c r="F6">
        <f t="shared" si="0"/>
        <v>-0.55500000000000005</v>
      </c>
    </row>
    <row r="7" spans="1:6" x14ac:dyDescent="0.25">
      <c r="A7" t="s">
        <v>10</v>
      </c>
      <c r="B7">
        <v>0</v>
      </c>
      <c r="D7">
        <v>3.75</v>
      </c>
      <c r="E7">
        <v>0.77</v>
      </c>
      <c r="F7">
        <f t="shared" si="0"/>
        <v>-0.77</v>
      </c>
    </row>
    <row r="8" spans="1:6" x14ac:dyDescent="0.25">
      <c r="A8" t="s">
        <v>11</v>
      </c>
      <c r="B8">
        <v>1.25</v>
      </c>
      <c r="D8">
        <v>4.5</v>
      </c>
      <c r="E8">
        <v>0.97</v>
      </c>
      <c r="F8">
        <f t="shared" si="0"/>
        <v>-0.97</v>
      </c>
    </row>
    <row r="9" spans="1:6" x14ac:dyDescent="0.25">
      <c r="A9" t="s">
        <v>12</v>
      </c>
      <c r="B9">
        <v>2.85</v>
      </c>
      <c r="D9">
        <v>5.25</v>
      </c>
      <c r="E9">
        <v>1.1299999999999999</v>
      </c>
      <c r="F9">
        <f t="shared" si="0"/>
        <v>-1.1299999999999999</v>
      </c>
    </row>
    <row r="10" spans="1:6" x14ac:dyDescent="0.25">
      <c r="A10" t="s">
        <v>13</v>
      </c>
      <c r="B10">
        <v>0.27</v>
      </c>
      <c r="D10">
        <v>6</v>
      </c>
      <c r="E10">
        <v>1.1000000000000001</v>
      </c>
      <c r="F10">
        <f t="shared" si="0"/>
        <v>-1.1000000000000001</v>
      </c>
    </row>
    <row r="11" spans="1:6" x14ac:dyDescent="0.25">
      <c r="A11" t="s">
        <v>16</v>
      </c>
      <c r="B11">
        <v>1.59</v>
      </c>
      <c r="D11">
        <v>6.75</v>
      </c>
      <c r="E11">
        <v>1.03</v>
      </c>
      <c r="F11">
        <f t="shared" si="0"/>
        <v>-1.03</v>
      </c>
    </row>
    <row r="12" spans="1:6" x14ac:dyDescent="0.25">
      <c r="A12" t="s">
        <v>14</v>
      </c>
      <c r="D12">
        <v>7.5</v>
      </c>
      <c r="E12">
        <v>0.96</v>
      </c>
      <c r="F12">
        <f t="shared" si="0"/>
        <v>-0.96</v>
      </c>
    </row>
    <row r="13" spans="1:6" x14ac:dyDescent="0.25">
      <c r="D13">
        <v>8.25</v>
      </c>
      <c r="E13">
        <v>0.81499999999999995</v>
      </c>
      <c r="F13">
        <f t="shared" si="0"/>
        <v>-0.81499999999999995</v>
      </c>
    </row>
    <row r="14" spans="1:6" x14ac:dyDescent="0.25">
      <c r="D14">
        <v>9</v>
      </c>
      <c r="E14">
        <v>0.63</v>
      </c>
      <c r="F14">
        <f t="shared" si="0"/>
        <v>-0.63</v>
      </c>
    </row>
    <row r="15" spans="1:6" x14ac:dyDescent="0.25">
      <c r="D15">
        <v>9.75</v>
      </c>
      <c r="E15">
        <v>0.40500000000000003</v>
      </c>
      <c r="F15">
        <f t="shared" si="0"/>
        <v>-0.40500000000000003</v>
      </c>
    </row>
    <row r="16" spans="1:6" x14ac:dyDescent="0.25">
      <c r="D16">
        <v>10.5</v>
      </c>
      <c r="E16">
        <v>0</v>
      </c>
      <c r="F16">
        <f t="shared" si="0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3" sqref="E23"/>
    </sheetView>
  </sheetViews>
  <sheetFormatPr defaultRowHeight="15" x14ac:dyDescent="0.25"/>
  <cols>
    <col min="1" max="1" width="17.7109375" customWidth="1"/>
  </cols>
  <sheetData>
    <row r="1" spans="1:6" x14ac:dyDescent="0.25">
      <c r="A1" t="s">
        <v>0</v>
      </c>
      <c r="B1">
        <v>107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t="s">
        <v>18</v>
      </c>
      <c r="D2">
        <v>0</v>
      </c>
      <c r="E2">
        <v>0</v>
      </c>
      <c r="F2">
        <f>E2*-1</f>
        <v>0</v>
      </c>
    </row>
    <row r="3" spans="1:6" x14ac:dyDescent="0.25">
      <c r="A3" t="s">
        <v>6</v>
      </c>
      <c r="B3">
        <v>8.5</v>
      </c>
      <c r="D3">
        <v>0.5</v>
      </c>
      <c r="E3">
        <v>9.5000000000000001E-2</v>
      </c>
      <c r="F3">
        <f t="shared" ref="F3:F19" si="0">E3*-1</f>
        <v>-9.5000000000000001E-2</v>
      </c>
    </row>
    <row r="4" spans="1:6" x14ac:dyDescent="0.25">
      <c r="A4" t="s">
        <v>7</v>
      </c>
      <c r="B4">
        <v>10.85</v>
      </c>
      <c r="D4">
        <v>1</v>
      </c>
      <c r="E4">
        <v>0.16</v>
      </c>
      <c r="F4">
        <f t="shared" si="0"/>
        <v>-0.16</v>
      </c>
    </row>
    <row r="5" spans="1:6" x14ac:dyDescent="0.25">
      <c r="A5" t="s">
        <v>8</v>
      </c>
      <c r="B5">
        <v>17</v>
      </c>
      <c r="D5">
        <v>1.5</v>
      </c>
      <c r="E5">
        <v>0.24</v>
      </c>
      <c r="F5">
        <f t="shared" si="0"/>
        <v>-0.24</v>
      </c>
    </row>
    <row r="6" spans="1:6" x14ac:dyDescent="0.25">
      <c r="A6" t="s">
        <v>9</v>
      </c>
      <c r="B6">
        <v>7.8</v>
      </c>
      <c r="D6">
        <v>2</v>
      </c>
      <c r="E6">
        <v>0.28999999999999998</v>
      </c>
      <c r="F6">
        <f t="shared" si="0"/>
        <v>-0.28999999999999998</v>
      </c>
    </row>
    <row r="7" spans="1:6" x14ac:dyDescent="0.25">
      <c r="A7" t="s">
        <v>10</v>
      </c>
      <c r="B7">
        <v>0</v>
      </c>
      <c r="D7">
        <v>2.5</v>
      </c>
      <c r="E7">
        <v>0.38</v>
      </c>
      <c r="F7">
        <f t="shared" si="0"/>
        <v>-0.38</v>
      </c>
    </row>
    <row r="8" spans="1:6" x14ac:dyDescent="0.25">
      <c r="A8" t="s">
        <v>11</v>
      </c>
      <c r="B8">
        <v>1.29</v>
      </c>
      <c r="D8">
        <v>3</v>
      </c>
      <c r="E8">
        <v>0.52</v>
      </c>
      <c r="F8">
        <f t="shared" si="0"/>
        <v>-0.52</v>
      </c>
    </row>
    <row r="9" spans="1:6" x14ac:dyDescent="0.25">
      <c r="A9" t="s">
        <v>12</v>
      </c>
      <c r="B9">
        <v>6.9</v>
      </c>
      <c r="D9">
        <v>3.5</v>
      </c>
      <c r="E9">
        <v>0.83499999999999996</v>
      </c>
      <c r="F9">
        <f t="shared" si="0"/>
        <v>-0.83499999999999996</v>
      </c>
    </row>
    <row r="10" spans="1:6" x14ac:dyDescent="0.25">
      <c r="A10" t="s">
        <v>13</v>
      </c>
      <c r="B10">
        <v>0.53</v>
      </c>
      <c r="D10">
        <v>4</v>
      </c>
      <c r="E10">
        <v>0.69499999999999995</v>
      </c>
      <c r="F10">
        <f t="shared" si="0"/>
        <v>-0.69499999999999995</v>
      </c>
    </row>
    <row r="11" spans="1:6" x14ac:dyDescent="0.25">
      <c r="A11" t="s">
        <v>19</v>
      </c>
      <c r="B11">
        <v>1.94</v>
      </c>
      <c r="D11">
        <v>4.5</v>
      </c>
      <c r="E11">
        <v>0.71</v>
      </c>
      <c r="F11">
        <f t="shared" si="0"/>
        <v>-0.71</v>
      </c>
    </row>
    <row r="12" spans="1:6" x14ac:dyDescent="0.25">
      <c r="A12" t="s">
        <v>14</v>
      </c>
      <c r="D12">
        <v>5</v>
      </c>
      <c r="E12">
        <v>1.03</v>
      </c>
      <c r="F12">
        <f t="shared" si="0"/>
        <v>-1.03</v>
      </c>
    </row>
    <row r="13" spans="1:6" x14ac:dyDescent="0.25">
      <c r="D13">
        <v>5.5</v>
      </c>
      <c r="E13">
        <v>0.95499999999999996</v>
      </c>
      <c r="F13">
        <f t="shared" si="0"/>
        <v>-0.95499999999999996</v>
      </c>
    </row>
    <row r="14" spans="1:6" x14ac:dyDescent="0.25">
      <c r="D14">
        <v>6</v>
      </c>
      <c r="E14">
        <v>0.9</v>
      </c>
      <c r="F14">
        <f t="shared" si="0"/>
        <v>-0.9</v>
      </c>
    </row>
    <row r="15" spans="1:6" x14ac:dyDescent="0.25">
      <c r="D15">
        <v>6.5</v>
      </c>
      <c r="E15">
        <v>0.94</v>
      </c>
      <c r="F15">
        <f t="shared" si="0"/>
        <v>-0.94</v>
      </c>
    </row>
    <row r="16" spans="1:6" x14ac:dyDescent="0.25">
      <c r="D16">
        <v>7</v>
      </c>
      <c r="E16">
        <v>0.91</v>
      </c>
      <c r="F16">
        <f t="shared" si="0"/>
        <v>-0.91</v>
      </c>
    </row>
    <row r="17" spans="4:6" x14ac:dyDescent="0.25">
      <c r="D17">
        <v>7.5</v>
      </c>
      <c r="E17">
        <v>0.89500000000000002</v>
      </c>
      <c r="F17">
        <f t="shared" si="0"/>
        <v>-0.89500000000000002</v>
      </c>
    </row>
    <row r="18" spans="4:6" x14ac:dyDescent="0.25">
      <c r="D18">
        <v>8</v>
      </c>
      <c r="E18">
        <v>0.89500000000000002</v>
      </c>
      <c r="F18">
        <f t="shared" si="0"/>
        <v>-0.89500000000000002</v>
      </c>
    </row>
    <row r="19" spans="4:6" x14ac:dyDescent="0.25">
      <c r="D19">
        <v>8.5</v>
      </c>
      <c r="E19">
        <v>0.88249999999999995</v>
      </c>
      <c r="F19">
        <f t="shared" si="0"/>
        <v>-0.88249999999999995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J7" sqref="J7"/>
    </sheetView>
  </sheetViews>
  <sheetFormatPr defaultRowHeight="15" x14ac:dyDescent="0.25"/>
  <cols>
    <col min="1" max="1" width="18.42578125" customWidth="1"/>
  </cols>
  <sheetData>
    <row r="1" spans="1:6" x14ac:dyDescent="0.25">
      <c r="A1" t="s">
        <v>0</v>
      </c>
      <c r="B1">
        <v>108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t="s">
        <v>15</v>
      </c>
      <c r="D2">
        <v>0</v>
      </c>
      <c r="E2">
        <v>0</v>
      </c>
      <c r="F2">
        <f>E2*-1</f>
        <v>0</v>
      </c>
    </row>
    <row r="3" spans="1:6" x14ac:dyDescent="0.25">
      <c r="A3" t="s">
        <v>6</v>
      </c>
      <c r="B3">
        <v>9</v>
      </c>
      <c r="D3">
        <v>0.5</v>
      </c>
      <c r="E3">
        <v>0.12</v>
      </c>
      <c r="F3">
        <f t="shared" ref="F3:F20" si="0">E3*-1</f>
        <v>-0.12</v>
      </c>
    </row>
    <row r="4" spans="1:6" x14ac:dyDescent="0.25">
      <c r="A4" t="s">
        <v>7</v>
      </c>
      <c r="B4">
        <v>12.4</v>
      </c>
      <c r="D4">
        <v>1</v>
      </c>
      <c r="E4">
        <v>0.13</v>
      </c>
      <c r="F4">
        <f t="shared" si="0"/>
        <v>-0.13</v>
      </c>
    </row>
    <row r="5" spans="1:6" x14ac:dyDescent="0.25">
      <c r="A5" t="s">
        <v>8</v>
      </c>
      <c r="B5">
        <v>18.899999999999999</v>
      </c>
      <c r="D5">
        <v>1.5</v>
      </c>
      <c r="E5">
        <v>0.1</v>
      </c>
      <c r="F5">
        <f t="shared" si="0"/>
        <v>-0.1</v>
      </c>
    </row>
    <row r="6" spans="1:6" x14ac:dyDescent="0.25">
      <c r="A6" t="s">
        <v>9</v>
      </c>
      <c r="B6">
        <v>1.45</v>
      </c>
      <c r="D6">
        <v>2</v>
      </c>
      <c r="E6">
        <v>0.1</v>
      </c>
      <c r="F6">
        <f t="shared" si="0"/>
        <v>-0.1</v>
      </c>
    </row>
    <row r="7" spans="1:6" x14ac:dyDescent="0.25">
      <c r="A7" t="s">
        <v>10</v>
      </c>
      <c r="B7">
        <v>3.1</v>
      </c>
      <c r="D7">
        <v>2.5</v>
      </c>
      <c r="E7">
        <v>0.17499999999999999</v>
      </c>
      <c r="F7">
        <f t="shared" si="0"/>
        <v>-0.17499999999999999</v>
      </c>
    </row>
    <row r="8" spans="1:6" x14ac:dyDescent="0.25">
      <c r="A8" t="s">
        <v>11</v>
      </c>
      <c r="B8">
        <v>1.85</v>
      </c>
      <c r="D8">
        <v>3</v>
      </c>
      <c r="E8">
        <v>0.21</v>
      </c>
      <c r="F8">
        <f t="shared" si="0"/>
        <v>-0.21</v>
      </c>
    </row>
    <row r="9" spans="1:6" x14ac:dyDescent="0.25">
      <c r="A9" t="s">
        <v>12</v>
      </c>
      <c r="B9">
        <v>4.2</v>
      </c>
      <c r="D9">
        <v>3.5</v>
      </c>
      <c r="E9">
        <v>0.2</v>
      </c>
      <c r="F9">
        <f t="shared" si="0"/>
        <v>-0.2</v>
      </c>
    </row>
    <row r="10" spans="1:6" x14ac:dyDescent="0.25">
      <c r="A10" t="s">
        <v>13</v>
      </c>
      <c r="B10">
        <v>0.24299999999999999</v>
      </c>
      <c r="D10">
        <v>4</v>
      </c>
      <c r="E10">
        <v>0.12</v>
      </c>
      <c r="F10">
        <f t="shared" si="0"/>
        <v>-0.12</v>
      </c>
    </row>
    <row r="11" spans="1:6" x14ac:dyDescent="0.25">
      <c r="A11" t="s">
        <v>19</v>
      </c>
      <c r="B11">
        <v>2.2000000000000002</v>
      </c>
      <c r="D11">
        <v>4.5</v>
      </c>
      <c r="E11">
        <v>0.1</v>
      </c>
      <c r="F11">
        <f t="shared" si="0"/>
        <v>-0.1</v>
      </c>
    </row>
    <row r="12" spans="1:6" x14ac:dyDescent="0.25">
      <c r="A12" t="s">
        <v>14</v>
      </c>
      <c r="D12">
        <v>5</v>
      </c>
      <c r="E12">
        <v>0.125</v>
      </c>
      <c r="F12">
        <f t="shared" si="0"/>
        <v>-0.125</v>
      </c>
    </row>
    <row r="13" spans="1:6" x14ac:dyDescent="0.25">
      <c r="D13">
        <v>5.5</v>
      </c>
      <c r="E13">
        <v>0.16500000000000001</v>
      </c>
      <c r="F13">
        <f t="shared" si="0"/>
        <v>-0.16500000000000001</v>
      </c>
    </row>
    <row r="14" spans="1:6" x14ac:dyDescent="0.25">
      <c r="D14">
        <v>6</v>
      </c>
      <c r="E14">
        <v>0.14000000000000001</v>
      </c>
      <c r="F14">
        <f t="shared" si="0"/>
        <v>-0.14000000000000001</v>
      </c>
    </row>
    <row r="15" spans="1:6" x14ac:dyDescent="0.25">
      <c r="D15">
        <v>6.5</v>
      </c>
      <c r="E15">
        <v>0.115</v>
      </c>
      <c r="F15">
        <f t="shared" si="0"/>
        <v>-0.115</v>
      </c>
    </row>
    <row r="16" spans="1:6" x14ac:dyDescent="0.25">
      <c r="D16">
        <v>7</v>
      </c>
      <c r="E16">
        <v>0.11</v>
      </c>
      <c r="F16">
        <f t="shared" si="0"/>
        <v>-0.11</v>
      </c>
    </row>
    <row r="17" spans="4:6" x14ac:dyDescent="0.25">
      <c r="D17">
        <v>7.5</v>
      </c>
      <c r="E17">
        <v>0.1</v>
      </c>
      <c r="F17">
        <f t="shared" si="0"/>
        <v>-0.1</v>
      </c>
    </row>
    <row r="18" spans="4:6" x14ac:dyDescent="0.25">
      <c r="D18">
        <v>8</v>
      </c>
      <c r="E18">
        <v>0.08</v>
      </c>
      <c r="F18">
        <f t="shared" si="0"/>
        <v>-0.08</v>
      </c>
    </row>
    <row r="19" spans="4:6" x14ac:dyDescent="0.25">
      <c r="D19">
        <v>8.5</v>
      </c>
      <c r="E19">
        <v>6.5000000000000002E-2</v>
      </c>
      <c r="F19">
        <f t="shared" si="0"/>
        <v>-6.5000000000000002E-2</v>
      </c>
    </row>
    <row r="20" spans="4:6" x14ac:dyDescent="0.25">
      <c r="D20">
        <v>9</v>
      </c>
      <c r="E20">
        <v>0.1</v>
      </c>
      <c r="F20">
        <f t="shared" si="0"/>
        <v>-0.1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Moore</dc:creator>
  <cp:lastModifiedBy>Adam Haynes</cp:lastModifiedBy>
  <dcterms:created xsi:type="dcterms:W3CDTF">2018-07-27T18:05:11Z</dcterms:created>
  <dcterms:modified xsi:type="dcterms:W3CDTF">2018-07-31T17:22:34Z</dcterms:modified>
</cp:coreProperties>
</file>