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h50\Documents\"/>
    </mc:Choice>
  </mc:AlternateContent>
  <bookViews>
    <workbookView xWindow="0" yWindow="0" windowWidth="28800" windowHeight="12300"/>
  </bookViews>
  <sheets>
    <sheet name="500" sheetId="1" r:id="rId1"/>
    <sheet name="501" sheetId="2" r:id="rId2"/>
    <sheet name="502" sheetId="3" r:id="rId3"/>
    <sheet name="503" sheetId="4" r:id="rId4"/>
    <sheet name="504" sheetId="5" r:id="rId5"/>
    <sheet name="505" sheetId="6" r:id="rId6"/>
    <sheet name="506" sheetId="7" r:id="rId7"/>
    <sheet name="507" sheetId="8" r:id="rId8"/>
    <sheet name="508" sheetId="9" r:id="rId9"/>
    <sheet name="509" sheetId="10" r:id="rId10"/>
    <sheet name="510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3" i="9"/>
  <c r="F4" i="9"/>
  <c r="F5" i="9"/>
  <c r="F6" i="9"/>
  <c r="F7" i="9"/>
  <c r="F8" i="9"/>
  <c r="F9" i="9"/>
  <c r="F10" i="9"/>
  <c r="F11" i="9"/>
  <c r="F12" i="9"/>
  <c r="F13" i="9"/>
  <c r="F14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3" i="6"/>
  <c r="F4" i="6"/>
  <c r="F5" i="6"/>
  <c r="F6" i="6"/>
  <c r="F7" i="6"/>
  <c r="F8" i="6"/>
  <c r="F9" i="6"/>
  <c r="F10" i="6"/>
  <c r="F11" i="6"/>
  <c r="F12" i="6"/>
  <c r="F13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2"/>
  <c r="F4" i="2"/>
  <c r="F5" i="2"/>
  <c r="F6" i="2"/>
  <c r="F7" i="2"/>
  <c r="F8" i="2"/>
  <c r="F9" i="2"/>
  <c r="F10" i="2"/>
  <c r="F11" i="2"/>
  <c r="F12" i="2"/>
  <c r="F13" i="2"/>
  <c r="F3" i="1"/>
  <c r="F4" i="1"/>
  <c r="F5" i="1"/>
  <c r="F6" i="1"/>
  <c r="F7" i="1"/>
  <c r="F8" i="1"/>
  <c r="F9" i="1"/>
  <c r="F10" i="1"/>
  <c r="F11" i="1"/>
  <c r="F12" i="1"/>
  <c r="F13" i="1"/>
  <c r="F2" i="1"/>
  <c r="F2" i="2"/>
  <c r="F2" i="3"/>
  <c r="F2" i="4"/>
  <c r="F2" i="5"/>
  <c r="F2" i="6"/>
  <c r="F2" i="7"/>
  <c r="F2" i="8"/>
  <c r="F2" i="9"/>
  <c r="F2" i="10"/>
  <c r="F3" i="11"/>
  <c r="F4" i="11"/>
  <c r="F5" i="11"/>
  <c r="F6" i="11"/>
  <c r="F7" i="11"/>
  <c r="F8" i="11"/>
  <c r="F9" i="11"/>
  <c r="F10" i="11"/>
  <c r="F11" i="11"/>
  <c r="F12" i="11"/>
  <c r="F13" i="11"/>
  <c r="F2" i="11"/>
</calcChain>
</file>

<file path=xl/sharedStrings.xml><?xml version="1.0" encoding="utf-8"?>
<sst xmlns="http://schemas.openxmlformats.org/spreadsheetml/2006/main" count="179" uniqueCount="22">
  <si>
    <t>GPS Number</t>
  </si>
  <si>
    <t>Morphology</t>
  </si>
  <si>
    <t>Wetted width</t>
  </si>
  <si>
    <t>Baseflow width</t>
  </si>
  <si>
    <t>Bankfull width</t>
  </si>
  <si>
    <t>Left bank height</t>
  </si>
  <si>
    <t>Left bank width</t>
  </si>
  <si>
    <t>Right bank height</t>
  </si>
  <si>
    <t>Right bank width</t>
  </si>
  <si>
    <t>WL to Baseflow</t>
  </si>
  <si>
    <t>WL to Bankfull</t>
  </si>
  <si>
    <t>Notes</t>
  </si>
  <si>
    <t>Width (m)</t>
  </si>
  <si>
    <t>Depth (m)</t>
  </si>
  <si>
    <t>Depth (-)</t>
  </si>
  <si>
    <t>pool</t>
  </si>
  <si>
    <t>run</t>
  </si>
  <si>
    <t>overhanging bank</t>
  </si>
  <si>
    <t>R</t>
  </si>
  <si>
    <t>L</t>
  </si>
  <si>
    <t>Riffle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</si>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</sst>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'500'!$D$2:$D$13</c:f>
              <c:numCache>
                <c:formatCode>General</c:formatCode>
                <c:ptCount val="12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7.7</c:v>
                </c:pt>
              </c:numCache>
            </c:numRef>
          </c:xVal>
          <c:yVal>
            <c:numRef>
              <c:f>'500'!$F$2:$F$13</c:f>
              <c:numCache>
                <c:formatCode>General</c:formatCode>
                <c:ptCount val="12"/>
                <c:pt idx="0">
                  <c:v>-0.14000000000000001</c:v>
                </c:pt>
                <c:pt idx="1">
                  <c:v>-0.53500000000000003</c:v>
                </c:pt>
                <c:pt idx="2">
                  <c:v>-0.624</c:v>
                </c:pt>
                <c:pt idx="3">
                  <c:v>-0.61499999999999999</c:v>
                </c:pt>
                <c:pt idx="4">
                  <c:v>-0.57999999999999996</c:v>
                </c:pt>
                <c:pt idx="5">
                  <c:v>-0.56499999999999995</c:v>
                </c:pt>
                <c:pt idx="6">
                  <c:v>-0.53</c:v>
                </c:pt>
                <c:pt idx="7">
                  <c:v>-0.435</c:v>
                </c:pt>
                <c:pt idx="8">
                  <c:v>-0.48</c:v>
                </c:pt>
                <c:pt idx="9">
                  <c:v>-0.41</c:v>
                </c:pt>
                <c:pt idx="10">
                  <c:v>-0.18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A-493C-A2BA-D5BC6472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13712"/>
        <c:axId val="427014696"/>
      </c:scatterChart>
      <c:valAx>
        <c:axId val="4270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14696"/>
        <c:crosses val="autoZero"/>
        <c:crossBetween val="midCat"/>
      </c:valAx>
      <c:valAx>
        <c:axId val="42701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1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'509'!$D$2:$D$17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'509'!$F$2:$F$17</c:f>
              <c:numCache>
                <c:formatCode>General</c:formatCode>
                <c:ptCount val="16"/>
                <c:pt idx="0">
                  <c:v>0</c:v>
                </c:pt>
                <c:pt idx="1">
                  <c:v>-0.11</c:v>
                </c:pt>
                <c:pt idx="2">
                  <c:v>-0.15</c:v>
                </c:pt>
                <c:pt idx="3">
                  <c:v>-0.20499999999999999</c:v>
                </c:pt>
                <c:pt idx="4">
                  <c:v>-0.27500000000000002</c:v>
                </c:pt>
                <c:pt idx="5">
                  <c:v>-0.29499999999999998</c:v>
                </c:pt>
                <c:pt idx="6">
                  <c:v>-0.32</c:v>
                </c:pt>
                <c:pt idx="7">
                  <c:v>-0.32500000000000001</c:v>
                </c:pt>
                <c:pt idx="8">
                  <c:v>-0.34</c:v>
                </c:pt>
                <c:pt idx="9">
                  <c:v>-0.35</c:v>
                </c:pt>
                <c:pt idx="10">
                  <c:v>-0.34</c:v>
                </c:pt>
                <c:pt idx="11">
                  <c:v>-0.29499999999999998</c:v>
                </c:pt>
                <c:pt idx="12">
                  <c:v>-0.29499999999999998</c:v>
                </c:pt>
                <c:pt idx="13">
                  <c:v>-0.20499999999999999</c:v>
                </c:pt>
                <c:pt idx="14">
                  <c:v>-0.16</c:v>
                </c:pt>
                <c:pt idx="15">
                  <c:v>-0.04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3-4C79-BB02-4B00BCA7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31232"/>
        <c:axId val="512331888"/>
      </c:scatterChart>
      <c:valAx>
        <c:axId val="51233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31888"/>
        <c:crosses val="autoZero"/>
        <c:crossBetween val="midCat"/>
      </c:valAx>
      <c:valAx>
        <c:axId val="5123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3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'510'!$D$2:$D$13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'510'!$F$2:$F$13</c:f>
              <c:numCache>
                <c:formatCode>General</c:formatCode>
                <c:ptCount val="12"/>
                <c:pt idx="0">
                  <c:v>0</c:v>
                </c:pt>
                <c:pt idx="1">
                  <c:v>-0.14000000000000001</c:v>
                </c:pt>
                <c:pt idx="2">
                  <c:v>-0.05</c:v>
                </c:pt>
                <c:pt idx="3">
                  <c:v>-0.15</c:v>
                </c:pt>
                <c:pt idx="4">
                  <c:v>-0.21</c:v>
                </c:pt>
                <c:pt idx="5">
                  <c:v>-0.26</c:v>
                </c:pt>
                <c:pt idx="6">
                  <c:v>-0.3</c:v>
                </c:pt>
                <c:pt idx="7">
                  <c:v>-0.27500000000000002</c:v>
                </c:pt>
                <c:pt idx="8">
                  <c:v>-0.26500000000000001</c:v>
                </c:pt>
                <c:pt idx="9">
                  <c:v>-0.25</c:v>
                </c:pt>
                <c:pt idx="10">
                  <c:v>-0.18</c:v>
                </c:pt>
                <c:pt idx="11">
                  <c:v>-0.15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2-46A2-8436-78ED0AC4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01256"/>
        <c:axId val="505705520"/>
      </c:scatterChart>
      <c:valAx>
        <c:axId val="50570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05520"/>
        <c:crosses val="autoZero"/>
        <c:crossBetween val="midCat"/>
      </c:valAx>
      <c:valAx>
        <c:axId val="5057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0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'501'!$D$2:$D$13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5.4</c:v>
                </c:pt>
              </c:numCache>
            </c:numRef>
          </c:xVal>
          <c:yVal>
            <c:numRef>
              <c:f>'501'!$F$2:$F$13</c:f>
              <c:numCache>
                <c:formatCode>General</c:formatCode>
                <c:ptCount val="12"/>
                <c:pt idx="0">
                  <c:v>0</c:v>
                </c:pt>
                <c:pt idx="1">
                  <c:v>-0.115</c:v>
                </c:pt>
                <c:pt idx="2">
                  <c:v>-0.25</c:v>
                </c:pt>
                <c:pt idx="3">
                  <c:v>-0.47499999999999998</c:v>
                </c:pt>
                <c:pt idx="4">
                  <c:v>-0.56000000000000005</c:v>
                </c:pt>
                <c:pt idx="5">
                  <c:v>-0.56999999999999995</c:v>
                </c:pt>
                <c:pt idx="6">
                  <c:v>-0.53</c:v>
                </c:pt>
                <c:pt idx="7">
                  <c:v>-0.53</c:v>
                </c:pt>
                <c:pt idx="8">
                  <c:v>-0.56999999999999995</c:v>
                </c:pt>
                <c:pt idx="9">
                  <c:v>-0.45</c:v>
                </c:pt>
                <c:pt idx="10">
                  <c:v>-0.24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9-4950-AF66-22C901D6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40504"/>
        <c:axId val="509835584"/>
      </c:scatterChart>
      <c:valAx>
        <c:axId val="50984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5584"/>
        <c:crosses val="autoZero"/>
        <c:crossBetween val="midCat"/>
      </c:valAx>
      <c:valAx>
        <c:axId val="5098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4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'502'!$D$2:$D$17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7.1</c:v>
                </c:pt>
              </c:numCache>
            </c:numRef>
          </c:xVal>
          <c:yVal>
            <c:numRef>
              <c:f>'502'!$F$2:$F$17</c:f>
              <c:numCache>
                <c:formatCode>General</c:formatCode>
                <c:ptCount val="16"/>
                <c:pt idx="0">
                  <c:v>0</c:v>
                </c:pt>
                <c:pt idx="1">
                  <c:v>-5.0000000000000001E-3</c:v>
                </c:pt>
                <c:pt idx="2">
                  <c:v>-0.19</c:v>
                </c:pt>
                <c:pt idx="3">
                  <c:v>-0.33500000000000002</c:v>
                </c:pt>
                <c:pt idx="4">
                  <c:v>-0.435</c:v>
                </c:pt>
                <c:pt idx="5">
                  <c:v>-0.17</c:v>
                </c:pt>
                <c:pt idx="6">
                  <c:v>-0.48</c:v>
                </c:pt>
                <c:pt idx="7">
                  <c:v>-0.4</c:v>
                </c:pt>
                <c:pt idx="8">
                  <c:v>-0.13</c:v>
                </c:pt>
                <c:pt idx="9">
                  <c:v>-0.1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4-4DB5-9DD3-94787510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38536"/>
        <c:axId val="509843784"/>
      </c:scatterChart>
      <c:valAx>
        <c:axId val="50983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43784"/>
        <c:crosses val="autoZero"/>
        <c:crossBetween val="midCat"/>
      </c:valAx>
      <c:valAx>
        <c:axId val="50984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'503'!$D$2:$D$16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6.9</c:v>
                </c:pt>
              </c:numCache>
            </c:numRef>
          </c:xVal>
          <c:yVal>
            <c:numRef>
              <c:f>'503'!$F$2:$F$16</c:f>
              <c:numCache>
                <c:formatCode>General</c:formatCode>
                <c:ptCount val="15"/>
                <c:pt idx="0">
                  <c:v>0</c:v>
                </c:pt>
                <c:pt idx="1">
                  <c:v>-0.12</c:v>
                </c:pt>
                <c:pt idx="2">
                  <c:v>-0.155</c:v>
                </c:pt>
                <c:pt idx="3">
                  <c:v>-0.18</c:v>
                </c:pt>
                <c:pt idx="4">
                  <c:v>-0.19</c:v>
                </c:pt>
                <c:pt idx="5">
                  <c:v>-0.26</c:v>
                </c:pt>
                <c:pt idx="6">
                  <c:v>-0.3</c:v>
                </c:pt>
                <c:pt idx="7">
                  <c:v>-0.27500000000000002</c:v>
                </c:pt>
                <c:pt idx="8">
                  <c:v>-0.32500000000000001</c:v>
                </c:pt>
                <c:pt idx="9">
                  <c:v>-0.36</c:v>
                </c:pt>
                <c:pt idx="10">
                  <c:v>-0.35</c:v>
                </c:pt>
                <c:pt idx="11">
                  <c:v>-0.40500000000000003</c:v>
                </c:pt>
                <c:pt idx="12">
                  <c:v>-0.39</c:v>
                </c:pt>
                <c:pt idx="13">
                  <c:v>-0.28999999999999998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3-4D38-ACD2-994D1505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42800"/>
        <c:axId val="509845096"/>
      </c:scatterChart>
      <c:valAx>
        <c:axId val="50984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45096"/>
        <c:crosses val="autoZero"/>
        <c:crossBetween val="midCat"/>
      </c:valAx>
      <c:valAx>
        <c:axId val="50984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4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'504'!$D$2:$D$16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6.9</c:v>
                </c:pt>
              </c:numCache>
            </c:numRef>
          </c:xVal>
          <c:yVal>
            <c:numRef>
              <c:f>'504'!$F$2:$F$16</c:f>
              <c:numCache>
                <c:formatCode>General</c:formatCode>
                <c:ptCount val="15"/>
                <c:pt idx="0">
                  <c:v>0</c:v>
                </c:pt>
                <c:pt idx="1">
                  <c:v>-0.13</c:v>
                </c:pt>
                <c:pt idx="2">
                  <c:v>-0.15</c:v>
                </c:pt>
                <c:pt idx="3">
                  <c:v>-0.14000000000000001</c:v>
                </c:pt>
                <c:pt idx="4">
                  <c:v>-0.27</c:v>
                </c:pt>
                <c:pt idx="5">
                  <c:v>-0.27</c:v>
                </c:pt>
                <c:pt idx="6">
                  <c:v>-0.28000000000000003</c:v>
                </c:pt>
                <c:pt idx="7">
                  <c:v>-0.22500000000000001</c:v>
                </c:pt>
                <c:pt idx="8">
                  <c:v>-0.26</c:v>
                </c:pt>
                <c:pt idx="9">
                  <c:v>-0.26</c:v>
                </c:pt>
                <c:pt idx="10">
                  <c:v>-0.26500000000000001</c:v>
                </c:pt>
                <c:pt idx="11">
                  <c:v>-0.27</c:v>
                </c:pt>
                <c:pt idx="12">
                  <c:v>-0.27</c:v>
                </c:pt>
                <c:pt idx="13">
                  <c:v>-0.36</c:v>
                </c:pt>
                <c:pt idx="14">
                  <c:v>-0.125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A-464D-BEA9-7FAB9808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46736"/>
        <c:axId val="509854280"/>
      </c:scatterChart>
      <c:valAx>
        <c:axId val="5098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54280"/>
        <c:crosses val="autoZero"/>
        <c:crossBetween val="midCat"/>
      </c:valAx>
      <c:valAx>
        <c:axId val="50985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'505'!$D$2:$D$13</c:f>
              <c:numCache>
                <c:formatCode>General</c:formatCode>
                <c:ptCount val="12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7.8</c:v>
                </c:pt>
              </c:numCache>
            </c:numRef>
          </c:xVal>
          <c:yVal>
            <c:numRef>
              <c:f>'505'!$F$2:$F$13</c:f>
              <c:numCache>
                <c:formatCode>General</c:formatCode>
                <c:ptCount val="12"/>
                <c:pt idx="0">
                  <c:v>0</c:v>
                </c:pt>
                <c:pt idx="1">
                  <c:v>-0.09</c:v>
                </c:pt>
                <c:pt idx="2">
                  <c:v>-0.105</c:v>
                </c:pt>
                <c:pt idx="3">
                  <c:v>-0.14000000000000001</c:v>
                </c:pt>
                <c:pt idx="4">
                  <c:v>-0.18</c:v>
                </c:pt>
                <c:pt idx="5">
                  <c:v>-0.2</c:v>
                </c:pt>
                <c:pt idx="6">
                  <c:v>-0.25</c:v>
                </c:pt>
                <c:pt idx="7">
                  <c:v>-0.28000000000000003</c:v>
                </c:pt>
                <c:pt idx="8">
                  <c:v>-0.34</c:v>
                </c:pt>
                <c:pt idx="9">
                  <c:v>-0.23</c:v>
                </c:pt>
                <c:pt idx="10">
                  <c:v>-7.0000000000000007E-2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F7-41CF-A906-6C082B010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48704"/>
        <c:axId val="509853952"/>
      </c:scatterChart>
      <c:valAx>
        <c:axId val="5098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53952"/>
        <c:crosses val="autoZero"/>
        <c:crossBetween val="midCat"/>
      </c:valAx>
      <c:valAx>
        <c:axId val="5098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'506'!$D$2:$D$17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7.4</c:v>
                </c:pt>
              </c:numCache>
            </c:numRef>
          </c:xVal>
          <c:yVal>
            <c:numRef>
              <c:f>'506'!$F$2:$F$17</c:f>
              <c:numCache>
                <c:formatCode>General</c:formatCode>
                <c:ptCount val="16"/>
                <c:pt idx="0">
                  <c:v>0</c:v>
                </c:pt>
                <c:pt idx="1">
                  <c:v>-0.12</c:v>
                </c:pt>
                <c:pt idx="2">
                  <c:v>-0.15</c:v>
                </c:pt>
                <c:pt idx="3">
                  <c:v>-0.13</c:v>
                </c:pt>
                <c:pt idx="4">
                  <c:v>-0.155</c:v>
                </c:pt>
                <c:pt idx="5">
                  <c:v>-0.15</c:v>
                </c:pt>
                <c:pt idx="6">
                  <c:v>-0.36499999999999999</c:v>
                </c:pt>
                <c:pt idx="7">
                  <c:v>-0.37</c:v>
                </c:pt>
                <c:pt idx="8">
                  <c:v>-0.42499999999999999</c:v>
                </c:pt>
                <c:pt idx="9">
                  <c:v>-0.45500000000000002</c:v>
                </c:pt>
                <c:pt idx="10">
                  <c:v>-0.44</c:v>
                </c:pt>
                <c:pt idx="11">
                  <c:v>-0.39</c:v>
                </c:pt>
                <c:pt idx="12">
                  <c:v>-0.41499999999999998</c:v>
                </c:pt>
                <c:pt idx="13">
                  <c:v>-0.44</c:v>
                </c:pt>
                <c:pt idx="14">
                  <c:v>-0.18</c:v>
                </c:pt>
                <c:pt idx="15">
                  <c:v>-0.08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D9-4A5F-8C7A-EE75DBA02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78448"/>
        <c:axId val="504876152"/>
      </c:scatterChart>
      <c:valAx>
        <c:axId val="5048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76152"/>
        <c:crosses val="autoZero"/>
        <c:crossBetween val="midCat"/>
      </c:valAx>
      <c:valAx>
        <c:axId val="5048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'507'!$D$2:$D$17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7.4</c:v>
                </c:pt>
              </c:numCache>
            </c:numRef>
          </c:xVal>
          <c:yVal>
            <c:numRef>
              <c:f>'507'!$F$2:$F$17</c:f>
              <c:numCache>
                <c:formatCode>General</c:formatCode>
                <c:ptCount val="16"/>
                <c:pt idx="0">
                  <c:v>-7.0000000000000007E-2</c:v>
                </c:pt>
                <c:pt idx="1">
                  <c:v>-0.28999999999999998</c:v>
                </c:pt>
                <c:pt idx="2">
                  <c:v>-0.44</c:v>
                </c:pt>
                <c:pt idx="3">
                  <c:v>-0.42499999999999999</c:v>
                </c:pt>
                <c:pt idx="4">
                  <c:v>-0.42</c:v>
                </c:pt>
                <c:pt idx="5">
                  <c:v>-0.42</c:v>
                </c:pt>
                <c:pt idx="6">
                  <c:v>-0.39</c:v>
                </c:pt>
                <c:pt idx="7">
                  <c:v>-0.34499999999999997</c:v>
                </c:pt>
                <c:pt idx="8">
                  <c:v>-0.31</c:v>
                </c:pt>
                <c:pt idx="9">
                  <c:v>-0.315</c:v>
                </c:pt>
                <c:pt idx="10">
                  <c:v>-0.22</c:v>
                </c:pt>
                <c:pt idx="11">
                  <c:v>-0.21</c:v>
                </c:pt>
                <c:pt idx="12">
                  <c:v>-0.22</c:v>
                </c:pt>
                <c:pt idx="13">
                  <c:v>-0.23</c:v>
                </c:pt>
                <c:pt idx="14">
                  <c:v>-0.17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8-4F3E-803F-2C1096BFC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00312"/>
        <c:axId val="512896048"/>
      </c:scatterChart>
      <c:valAx>
        <c:axId val="51290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6048"/>
        <c:crosses val="autoZero"/>
        <c:crossBetween val="midCat"/>
      </c:valAx>
      <c:valAx>
        <c:axId val="512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0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'508'!$D$2:$D$14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5.7</c:v>
                </c:pt>
              </c:numCache>
            </c:numRef>
          </c:xVal>
          <c:yVal>
            <c:numRef>
              <c:f>'508'!$F$2:$F$14</c:f>
              <c:numCache>
                <c:formatCode>General</c:formatCode>
                <c:ptCount val="13"/>
                <c:pt idx="0">
                  <c:v>-0.19</c:v>
                </c:pt>
                <c:pt idx="1">
                  <c:v>-0.31</c:v>
                </c:pt>
                <c:pt idx="2">
                  <c:v>-0.36</c:v>
                </c:pt>
                <c:pt idx="3">
                  <c:v>-0.36</c:v>
                </c:pt>
                <c:pt idx="4">
                  <c:v>-0.35499999999999998</c:v>
                </c:pt>
                <c:pt idx="5">
                  <c:v>-0.39</c:v>
                </c:pt>
                <c:pt idx="6">
                  <c:v>-0.35</c:v>
                </c:pt>
                <c:pt idx="7">
                  <c:v>-0.33500000000000002</c:v>
                </c:pt>
                <c:pt idx="8">
                  <c:v>-0.245</c:v>
                </c:pt>
                <c:pt idx="9">
                  <c:v>-0.17499999999999999</c:v>
                </c:pt>
                <c:pt idx="10">
                  <c:v>-0.15</c:v>
                </c:pt>
                <c:pt idx="11">
                  <c:v>-6.5000000000000002E-2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A-4541-8F48-DC4F534ED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92928"/>
        <c:axId val="513692600"/>
      </c:scatterChart>
      <c:valAx>
        <c:axId val="5136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92600"/>
        <c:crosses val="autoZero"/>
        <c:crossBetween val="midCat"/>
      </c:valAx>
      <c:valAx>
        <c:axId val="5136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</xdr:row>
      <xdr:rowOff>114300</xdr:rowOff>
    </xdr:from>
    <xdr:to>
      <xdr:col>27</xdr:col>
      <xdr:colOff>542925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12</xdr:row>
      <xdr:rowOff>114300</xdr:rowOff>
    </xdr:from>
    <xdr:to>
      <xdr:col>26</xdr:col>
      <xdr:colOff>590550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11</xdr:row>
      <xdr:rowOff>133350</xdr:rowOff>
    </xdr:from>
    <xdr:to>
      <xdr:col>27</xdr:col>
      <xdr:colOff>9525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152401</xdr:colOff>
      <xdr:row>12</xdr:row>
      <xdr:rowOff>114300</xdr:rowOff>
    </xdr:from>
    <xdr:to>
      <xdr:col>28</xdr:col>
      <xdr:colOff>47625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12</xdr:row>
      <xdr:rowOff>114300</xdr:rowOff>
    </xdr:from>
    <xdr:to>
      <xdr:col>27</xdr:col>
      <xdr:colOff>523875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6</xdr:row>
      <xdr:rowOff>57150</xdr:rowOff>
    </xdr:from>
    <xdr:to>
      <xdr:col>27</xdr:col>
      <xdr:colOff>571500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12</xdr:row>
      <xdr:rowOff>114300</xdr:rowOff>
    </xdr:from>
    <xdr:to>
      <xdr:col>28</xdr:col>
      <xdr:colOff>19049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12</xdr:row>
      <xdr:rowOff>114300</xdr:rowOff>
    </xdr:from>
    <xdr:to>
      <xdr:col>28</xdr:col>
      <xdr:colOff>19049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114300</xdr:rowOff>
    </xdr:from>
    <xdr:to>
      <xdr:col>27</xdr:col>
      <xdr:colOff>504825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12</xdr:row>
      <xdr:rowOff>114300</xdr:rowOff>
    </xdr:from>
    <xdr:to>
      <xdr:col>27</xdr:col>
      <xdr:colOff>438150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12</xdr:row>
      <xdr:rowOff>114300</xdr:rowOff>
    </xdr:from>
    <xdr:to>
      <xdr:col>24</xdr:col>
      <xdr:colOff>514350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L7" sqref="L7"/>
    </sheetView>
  </sheetViews>
  <sheetFormatPr defaultRowHeight="15" x14ac:dyDescent="0.25"/>
  <cols>
    <col min="1" max="1" width="18.85546875" customWidth="1"/>
  </cols>
  <sheetData>
    <row r="1" spans="1:6" x14ac:dyDescent="0.25">
      <c r="A1" t="s">
        <v>0</v>
      </c>
      <c r="B1">
        <v>500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15</v>
      </c>
      <c r="D2">
        <v>0</v>
      </c>
      <c r="E2">
        <v>0.14000000000000001</v>
      </c>
      <c r="F2">
        <f>E2*-1</f>
        <v>-0.14000000000000001</v>
      </c>
    </row>
    <row r="3" spans="1:6" x14ac:dyDescent="0.25">
      <c r="A3" t="s">
        <v>2</v>
      </c>
      <c r="B3">
        <v>7.7</v>
      </c>
      <c r="D3">
        <v>0.75</v>
      </c>
      <c r="E3">
        <v>0.53500000000000003</v>
      </c>
      <c r="F3">
        <f t="shared" ref="F3:F13" si="0">E3*-1</f>
        <v>-0.53500000000000003</v>
      </c>
    </row>
    <row r="4" spans="1:6" x14ac:dyDescent="0.25">
      <c r="A4" t="s">
        <v>3</v>
      </c>
      <c r="B4">
        <v>8.4</v>
      </c>
      <c r="D4">
        <v>1.5</v>
      </c>
      <c r="E4">
        <v>0.624</v>
      </c>
      <c r="F4">
        <f t="shared" si="0"/>
        <v>-0.624</v>
      </c>
    </row>
    <row r="5" spans="1:6" x14ac:dyDescent="0.25">
      <c r="A5" t="s">
        <v>4</v>
      </c>
      <c r="B5">
        <v>10.4</v>
      </c>
      <c r="D5">
        <v>2.25</v>
      </c>
      <c r="E5">
        <v>0.61499999999999999</v>
      </c>
      <c r="F5">
        <f t="shared" si="0"/>
        <v>-0.61499999999999999</v>
      </c>
    </row>
    <row r="6" spans="1:6" x14ac:dyDescent="0.25">
      <c r="A6" t="s">
        <v>5</v>
      </c>
      <c r="B6">
        <v>1.05</v>
      </c>
      <c r="D6">
        <v>3</v>
      </c>
      <c r="E6">
        <v>0.57999999999999996</v>
      </c>
      <c r="F6">
        <f t="shared" si="0"/>
        <v>-0.57999999999999996</v>
      </c>
    </row>
    <row r="7" spans="1:6" x14ac:dyDescent="0.25">
      <c r="A7" t="s">
        <v>6</v>
      </c>
      <c r="B7">
        <v>1.75</v>
      </c>
      <c r="D7">
        <v>3.75</v>
      </c>
      <c r="E7">
        <v>0.56499999999999995</v>
      </c>
      <c r="F7">
        <f t="shared" si="0"/>
        <v>-0.56499999999999995</v>
      </c>
    </row>
    <row r="8" spans="1:6" x14ac:dyDescent="0.25">
      <c r="A8" t="s">
        <v>7</v>
      </c>
      <c r="B8">
        <v>0.98</v>
      </c>
      <c r="D8">
        <v>4.5</v>
      </c>
      <c r="E8">
        <v>0.53</v>
      </c>
      <c r="F8">
        <f t="shared" si="0"/>
        <v>-0.53</v>
      </c>
    </row>
    <row r="9" spans="1:6" x14ac:dyDescent="0.25">
      <c r="A9" t="s">
        <v>8</v>
      </c>
      <c r="B9">
        <v>0.7</v>
      </c>
      <c r="D9">
        <v>5.25</v>
      </c>
      <c r="E9">
        <v>0.435</v>
      </c>
      <c r="F9">
        <f t="shared" si="0"/>
        <v>-0.435</v>
      </c>
    </row>
    <row r="10" spans="1:6" x14ac:dyDescent="0.25">
      <c r="A10" t="s">
        <v>9</v>
      </c>
      <c r="B10">
        <v>0.7</v>
      </c>
      <c r="D10">
        <v>6</v>
      </c>
      <c r="E10">
        <v>0.48</v>
      </c>
      <c r="F10">
        <f t="shared" si="0"/>
        <v>-0.48</v>
      </c>
    </row>
    <row r="11" spans="1:6" x14ac:dyDescent="0.25">
      <c r="A11" t="s">
        <v>10</v>
      </c>
      <c r="B11">
        <v>1.73</v>
      </c>
      <c r="D11">
        <v>6.75</v>
      </c>
      <c r="E11">
        <v>0.41</v>
      </c>
      <c r="F11">
        <f t="shared" si="0"/>
        <v>-0.41</v>
      </c>
    </row>
    <row r="12" spans="1:6" x14ac:dyDescent="0.25">
      <c r="A12" t="s">
        <v>11</v>
      </c>
      <c r="D12">
        <v>7.5</v>
      </c>
      <c r="E12">
        <v>0.18</v>
      </c>
      <c r="F12">
        <f t="shared" si="0"/>
        <v>-0.18</v>
      </c>
    </row>
    <row r="13" spans="1:6" x14ac:dyDescent="0.25">
      <c r="D13">
        <v>7.7</v>
      </c>
      <c r="E13">
        <v>0</v>
      </c>
      <c r="F13">
        <f t="shared" si="0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S9" sqref="S9"/>
    </sheetView>
  </sheetViews>
  <sheetFormatPr defaultRowHeight="15" x14ac:dyDescent="0.25"/>
  <cols>
    <col min="1" max="1" width="16.7109375" customWidth="1"/>
  </cols>
  <sheetData>
    <row r="1" spans="1:6" x14ac:dyDescent="0.25">
      <c r="A1" t="s">
        <v>0</v>
      </c>
      <c r="B1">
        <v>509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21</v>
      </c>
      <c r="D2">
        <v>0</v>
      </c>
      <c r="E2">
        <v>0</v>
      </c>
      <c r="F2">
        <f>E2*-1</f>
        <v>0</v>
      </c>
    </row>
    <row r="3" spans="1:6" x14ac:dyDescent="0.25">
      <c r="A3" t="s">
        <v>2</v>
      </c>
      <c r="B3">
        <v>7.5</v>
      </c>
      <c r="D3">
        <v>0.5</v>
      </c>
      <c r="E3">
        <v>0.11</v>
      </c>
      <c r="F3">
        <f t="shared" ref="F3:F17" si="0">E3*-1</f>
        <v>-0.11</v>
      </c>
    </row>
    <row r="4" spans="1:6" x14ac:dyDescent="0.25">
      <c r="A4" t="s">
        <v>3</v>
      </c>
      <c r="B4">
        <v>7.6</v>
      </c>
      <c r="D4">
        <v>1</v>
      </c>
      <c r="E4">
        <v>0.15</v>
      </c>
      <c r="F4">
        <f t="shared" si="0"/>
        <v>-0.15</v>
      </c>
    </row>
    <row r="5" spans="1:6" x14ac:dyDescent="0.25">
      <c r="A5" t="s">
        <v>4</v>
      </c>
      <c r="B5">
        <v>9.1</v>
      </c>
      <c r="D5">
        <v>1.5</v>
      </c>
      <c r="E5">
        <v>0.20499999999999999</v>
      </c>
      <c r="F5">
        <f t="shared" si="0"/>
        <v>-0.20499999999999999</v>
      </c>
    </row>
    <row r="6" spans="1:6" x14ac:dyDescent="0.25">
      <c r="A6" t="s">
        <v>5</v>
      </c>
      <c r="B6">
        <v>0.85</v>
      </c>
      <c r="D6">
        <v>2</v>
      </c>
      <c r="E6">
        <v>0.27500000000000002</v>
      </c>
      <c r="F6">
        <f t="shared" si="0"/>
        <v>-0.27500000000000002</v>
      </c>
    </row>
    <row r="7" spans="1:6" x14ac:dyDescent="0.25">
      <c r="A7" t="s">
        <v>6</v>
      </c>
      <c r="B7">
        <v>1.1000000000000001</v>
      </c>
      <c r="D7">
        <v>2.5</v>
      </c>
      <c r="E7">
        <v>0.29499999999999998</v>
      </c>
      <c r="F7">
        <f t="shared" si="0"/>
        <v>-0.29499999999999998</v>
      </c>
    </row>
    <row r="8" spans="1:6" x14ac:dyDescent="0.25">
      <c r="A8" t="s">
        <v>7</v>
      </c>
      <c r="B8">
        <v>0.62</v>
      </c>
      <c r="D8">
        <v>3</v>
      </c>
      <c r="E8">
        <v>0.32</v>
      </c>
      <c r="F8">
        <f t="shared" si="0"/>
        <v>-0.32</v>
      </c>
    </row>
    <row r="9" spans="1:6" x14ac:dyDescent="0.25">
      <c r="A9" t="s">
        <v>8</v>
      </c>
      <c r="B9">
        <v>0.6</v>
      </c>
      <c r="D9">
        <v>3.5</v>
      </c>
      <c r="E9">
        <v>0.32500000000000001</v>
      </c>
      <c r="F9">
        <f t="shared" si="0"/>
        <v>-0.32500000000000001</v>
      </c>
    </row>
    <row r="10" spans="1:6" x14ac:dyDescent="0.25">
      <c r="A10" t="s">
        <v>9</v>
      </c>
      <c r="B10">
        <v>0.54</v>
      </c>
      <c r="D10">
        <v>4</v>
      </c>
      <c r="E10">
        <v>0.34</v>
      </c>
      <c r="F10">
        <f t="shared" si="0"/>
        <v>-0.34</v>
      </c>
    </row>
    <row r="11" spans="1:6" x14ac:dyDescent="0.25">
      <c r="A11" t="s">
        <v>10</v>
      </c>
      <c r="B11">
        <v>1.5</v>
      </c>
      <c r="D11">
        <v>4.5</v>
      </c>
      <c r="E11">
        <v>0.35</v>
      </c>
      <c r="F11">
        <f t="shared" si="0"/>
        <v>-0.35</v>
      </c>
    </row>
    <row r="12" spans="1:6" x14ac:dyDescent="0.25">
      <c r="A12" t="s">
        <v>11</v>
      </c>
      <c r="D12">
        <v>5</v>
      </c>
      <c r="E12">
        <v>0.34</v>
      </c>
      <c r="F12">
        <f t="shared" si="0"/>
        <v>-0.34</v>
      </c>
    </row>
    <row r="13" spans="1:6" x14ac:dyDescent="0.25">
      <c r="D13">
        <v>5.5</v>
      </c>
      <c r="E13">
        <v>0.29499999999999998</v>
      </c>
      <c r="F13">
        <f t="shared" si="0"/>
        <v>-0.29499999999999998</v>
      </c>
    </row>
    <row r="14" spans="1:6" x14ac:dyDescent="0.25">
      <c r="D14">
        <v>6</v>
      </c>
      <c r="E14">
        <v>0.29499999999999998</v>
      </c>
      <c r="F14">
        <f t="shared" si="0"/>
        <v>-0.29499999999999998</v>
      </c>
    </row>
    <row r="15" spans="1:6" x14ac:dyDescent="0.25">
      <c r="D15">
        <v>6.5</v>
      </c>
      <c r="E15">
        <v>0.20499999999999999</v>
      </c>
      <c r="F15">
        <f t="shared" si="0"/>
        <v>-0.20499999999999999</v>
      </c>
    </row>
    <row r="16" spans="1:6" x14ac:dyDescent="0.25">
      <c r="D16">
        <v>7</v>
      </c>
      <c r="E16">
        <v>0.16</v>
      </c>
      <c r="F16">
        <f t="shared" si="0"/>
        <v>-0.16</v>
      </c>
    </row>
    <row r="17" spans="4:6" x14ac:dyDescent="0.25">
      <c r="D17">
        <v>7.5</v>
      </c>
      <c r="E17">
        <v>0.04</v>
      </c>
      <c r="F17">
        <f t="shared" si="0"/>
        <v>-0.04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2" sqref="F2"/>
    </sheetView>
  </sheetViews>
  <sheetFormatPr defaultRowHeight="15" x14ac:dyDescent="0.25"/>
  <cols>
    <col min="1" max="1" width="16.7109375" customWidth="1"/>
  </cols>
  <sheetData>
    <row r="1" spans="1:6" x14ac:dyDescent="0.25">
      <c r="A1" t="s">
        <v>0</v>
      </c>
      <c r="B1">
        <v>510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21</v>
      </c>
      <c r="D2">
        <v>0</v>
      </c>
      <c r="E2">
        <v>0</v>
      </c>
      <c r="F2">
        <f>E2*-1</f>
        <v>0</v>
      </c>
    </row>
    <row r="3" spans="1:6" x14ac:dyDescent="0.25">
      <c r="A3" t="s">
        <v>2</v>
      </c>
      <c r="B3">
        <v>5.5</v>
      </c>
      <c r="D3">
        <v>0.5</v>
      </c>
      <c r="E3">
        <v>0.14000000000000001</v>
      </c>
      <c r="F3">
        <f t="shared" ref="F3:F13" si="0">E3*-1</f>
        <v>-0.14000000000000001</v>
      </c>
    </row>
    <row r="4" spans="1:6" x14ac:dyDescent="0.25">
      <c r="A4" t="s">
        <v>3</v>
      </c>
      <c r="B4">
        <v>7.9</v>
      </c>
      <c r="D4">
        <v>1</v>
      </c>
      <c r="E4">
        <v>0.05</v>
      </c>
      <c r="F4">
        <f t="shared" si="0"/>
        <v>-0.05</v>
      </c>
    </row>
    <row r="5" spans="1:6" x14ac:dyDescent="0.25">
      <c r="A5" t="s">
        <v>4</v>
      </c>
      <c r="B5">
        <v>10.1</v>
      </c>
      <c r="D5">
        <v>1.5</v>
      </c>
      <c r="E5">
        <v>0.15</v>
      </c>
      <c r="F5">
        <f t="shared" si="0"/>
        <v>-0.15</v>
      </c>
    </row>
    <row r="6" spans="1:6" x14ac:dyDescent="0.25">
      <c r="A6" t="s">
        <v>5</v>
      </c>
      <c r="B6">
        <v>1.1599999999999999</v>
      </c>
      <c r="D6">
        <v>2</v>
      </c>
      <c r="E6">
        <v>0.21</v>
      </c>
      <c r="F6">
        <f t="shared" si="0"/>
        <v>-0.21</v>
      </c>
    </row>
    <row r="7" spans="1:6" x14ac:dyDescent="0.25">
      <c r="A7" t="s">
        <v>6</v>
      </c>
      <c r="B7">
        <v>0.6</v>
      </c>
      <c r="D7">
        <v>2.5</v>
      </c>
      <c r="E7">
        <v>0.26</v>
      </c>
      <c r="F7">
        <f t="shared" si="0"/>
        <v>-0.26</v>
      </c>
    </row>
    <row r="8" spans="1:6" x14ac:dyDescent="0.25">
      <c r="A8" t="s">
        <v>7</v>
      </c>
      <c r="B8">
        <v>1.1200000000000001</v>
      </c>
      <c r="D8">
        <v>3</v>
      </c>
      <c r="E8">
        <v>0.3</v>
      </c>
      <c r="F8">
        <f t="shared" si="0"/>
        <v>-0.3</v>
      </c>
    </row>
    <row r="9" spans="1:6" x14ac:dyDescent="0.25">
      <c r="A9" t="s">
        <v>8</v>
      </c>
      <c r="B9">
        <v>1.6</v>
      </c>
      <c r="D9">
        <v>3.5</v>
      </c>
      <c r="E9">
        <v>0.27500000000000002</v>
      </c>
      <c r="F9">
        <f t="shared" si="0"/>
        <v>-0.27500000000000002</v>
      </c>
    </row>
    <row r="10" spans="1:6" x14ac:dyDescent="0.25">
      <c r="A10" t="s">
        <v>9</v>
      </c>
      <c r="B10">
        <v>0.46</v>
      </c>
      <c r="D10">
        <v>4</v>
      </c>
      <c r="E10">
        <v>0.26500000000000001</v>
      </c>
      <c r="F10">
        <f t="shared" si="0"/>
        <v>-0.26500000000000001</v>
      </c>
    </row>
    <row r="11" spans="1:6" x14ac:dyDescent="0.25">
      <c r="A11" t="s">
        <v>10</v>
      </c>
      <c r="B11">
        <v>1.6</v>
      </c>
      <c r="D11">
        <v>4.5</v>
      </c>
      <c r="E11">
        <v>0.25</v>
      </c>
      <c r="F11">
        <f t="shared" si="0"/>
        <v>-0.25</v>
      </c>
    </row>
    <row r="12" spans="1:6" x14ac:dyDescent="0.25">
      <c r="A12" t="s">
        <v>11</v>
      </c>
      <c r="D12">
        <v>5</v>
      </c>
      <c r="E12">
        <v>0.18</v>
      </c>
      <c r="F12">
        <f t="shared" si="0"/>
        <v>-0.18</v>
      </c>
    </row>
    <row r="13" spans="1:6" x14ac:dyDescent="0.25">
      <c r="D13">
        <v>5.5</v>
      </c>
      <c r="E13">
        <v>0.15</v>
      </c>
      <c r="F13">
        <f t="shared" si="0"/>
        <v>-0.15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J6" sqref="J6"/>
    </sheetView>
  </sheetViews>
  <sheetFormatPr defaultRowHeight="15" x14ac:dyDescent="0.25"/>
  <cols>
    <col min="1" max="1" width="16.42578125" customWidth="1"/>
  </cols>
  <sheetData>
    <row r="1" spans="1:6" x14ac:dyDescent="0.25">
      <c r="A1" t="s">
        <v>0</v>
      </c>
      <c r="B1">
        <v>501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16</v>
      </c>
      <c r="C2" t="s">
        <v>18</v>
      </c>
      <c r="D2">
        <v>0</v>
      </c>
      <c r="E2">
        <v>0</v>
      </c>
      <c r="F2">
        <f>E2*-1</f>
        <v>0</v>
      </c>
    </row>
    <row r="3" spans="1:6" x14ac:dyDescent="0.25">
      <c r="A3" t="s">
        <v>2</v>
      </c>
      <c r="B3">
        <v>5.4</v>
      </c>
      <c r="D3">
        <v>0.5</v>
      </c>
      <c r="E3">
        <v>0.115</v>
      </c>
      <c r="F3">
        <f t="shared" ref="F3:F13" si="0">E3*-1</f>
        <v>-0.115</v>
      </c>
    </row>
    <row r="4" spans="1:6" x14ac:dyDescent="0.25">
      <c r="A4" t="s">
        <v>3</v>
      </c>
      <c r="B4">
        <v>8.3000000000000007</v>
      </c>
      <c r="D4">
        <v>1</v>
      </c>
      <c r="E4">
        <v>0.25</v>
      </c>
      <c r="F4">
        <f t="shared" si="0"/>
        <v>-0.25</v>
      </c>
    </row>
    <row r="5" spans="1:6" x14ac:dyDescent="0.25">
      <c r="A5" t="s">
        <v>4</v>
      </c>
      <c r="B5">
        <v>10</v>
      </c>
      <c r="D5">
        <v>1.5</v>
      </c>
      <c r="E5">
        <v>0.47499999999999998</v>
      </c>
      <c r="F5">
        <f t="shared" si="0"/>
        <v>-0.47499999999999998</v>
      </c>
    </row>
    <row r="6" spans="1:6" x14ac:dyDescent="0.25">
      <c r="A6" t="s">
        <v>5</v>
      </c>
      <c r="B6">
        <v>0.99</v>
      </c>
      <c r="D6">
        <v>2</v>
      </c>
      <c r="E6">
        <v>0.56000000000000005</v>
      </c>
      <c r="F6">
        <f t="shared" si="0"/>
        <v>-0.56000000000000005</v>
      </c>
    </row>
    <row r="7" spans="1:6" x14ac:dyDescent="0.25">
      <c r="A7" t="s">
        <v>6</v>
      </c>
      <c r="B7">
        <v>-0.7</v>
      </c>
      <c r="D7">
        <v>2.5</v>
      </c>
      <c r="E7">
        <v>0.56999999999999995</v>
      </c>
      <c r="F7">
        <f t="shared" si="0"/>
        <v>-0.56999999999999995</v>
      </c>
    </row>
    <row r="8" spans="1:6" x14ac:dyDescent="0.25">
      <c r="A8" t="s">
        <v>7</v>
      </c>
      <c r="B8">
        <v>1.27</v>
      </c>
      <c r="D8">
        <v>3</v>
      </c>
      <c r="E8">
        <v>0.53</v>
      </c>
      <c r="F8">
        <f t="shared" si="0"/>
        <v>-0.53</v>
      </c>
    </row>
    <row r="9" spans="1:6" x14ac:dyDescent="0.25">
      <c r="A9" t="s">
        <v>8</v>
      </c>
      <c r="B9">
        <v>2.4</v>
      </c>
      <c r="D9">
        <v>3.5</v>
      </c>
      <c r="E9">
        <v>0.53</v>
      </c>
      <c r="F9">
        <f t="shared" si="0"/>
        <v>-0.53</v>
      </c>
    </row>
    <row r="10" spans="1:6" x14ac:dyDescent="0.25">
      <c r="A10" t="s">
        <v>9</v>
      </c>
      <c r="B10">
        <v>0.56999999999999995</v>
      </c>
      <c r="D10">
        <v>4</v>
      </c>
      <c r="E10">
        <v>0.56999999999999995</v>
      </c>
      <c r="F10">
        <f t="shared" si="0"/>
        <v>-0.56999999999999995</v>
      </c>
    </row>
    <row r="11" spans="1:6" x14ac:dyDescent="0.25">
      <c r="A11" t="s">
        <v>10</v>
      </c>
      <c r="B11">
        <v>1.74</v>
      </c>
      <c r="D11">
        <v>4.5</v>
      </c>
      <c r="E11">
        <v>0.45</v>
      </c>
      <c r="F11">
        <f t="shared" si="0"/>
        <v>-0.45</v>
      </c>
    </row>
    <row r="12" spans="1:6" x14ac:dyDescent="0.25">
      <c r="A12" t="s">
        <v>11</v>
      </c>
      <c r="D12">
        <v>5</v>
      </c>
      <c r="E12">
        <v>0.24</v>
      </c>
      <c r="F12">
        <f t="shared" si="0"/>
        <v>-0.24</v>
      </c>
    </row>
    <row r="13" spans="1:6" x14ac:dyDescent="0.25">
      <c r="A13" t="s">
        <v>17</v>
      </c>
      <c r="C13" t="s">
        <v>19</v>
      </c>
      <c r="D13">
        <v>5.4</v>
      </c>
      <c r="E13">
        <v>0</v>
      </c>
      <c r="F13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K11" sqref="K11"/>
    </sheetView>
  </sheetViews>
  <sheetFormatPr defaultRowHeight="15" x14ac:dyDescent="0.25"/>
  <cols>
    <col min="1" max="1" width="16.5703125" customWidth="1"/>
  </cols>
  <sheetData>
    <row r="1" spans="1:6" x14ac:dyDescent="0.25">
      <c r="A1" t="s">
        <v>0</v>
      </c>
      <c r="B1">
        <v>502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20</v>
      </c>
      <c r="D2">
        <v>0</v>
      </c>
      <c r="E2">
        <v>0</v>
      </c>
      <c r="F2">
        <f>E2*-1</f>
        <v>0</v>
      </c>
    </row>
    <row r="3" spans="1:6" x14ac:dyDescent="0.25">
      <c r="A3" t="s">
        <v>2</v>
      </c>
      <c r="B3">
        <v>7.1</v>
      </c>
      <c r="D3">
        <v>0.5</v>
      </c>
      <c r="E3">
        <v>5.0000000000000001E-3</v>
      </c>
      <c r="F3">
        <f t="shared" ref="F3:F17" si="0">E3*-1</f>
        <v>-5.0000000000000001E-3</v>
      </c>
    </row>
    <row r="4" spans="1:6" x14ac:dyDescent="0.25">
      <c r="A4" t="s">
        <v>3</v>
      </c>
      <c r="B4">
        <v>8.1999999999999993</v>
      </c>
      <c r="D4">
        <v>1</v>
      </c>
      <c r="E4">
        <v>0.19</v>
      </c>
      <c r="F4">
        <f t="shared" si="0"/>
        <v>-0.19</v>
      </c>
    </row>
    <row r="5" spans="1:6" x14ac:dyDescent="0.25">
      <c r="A5" t="s">
        <v>4</v>
      </c>
      <c r="B5">
        <v>12</v>
      </c>
      <c r="D5">
        <v>1.5</v>
      </c>
      <c r="E5">
        <v>0.33500000000000002</v>
      </c>
      <c r="F5">
        <f t="shared" si="0"/>
        <v>-0.33500000000000002</v>
      </c>
    </row>
    <row r="6" spans="1:6" x14ac:dyDescent="0.25">
      <c r="A6" t="s">
        <v>5</v>
      </c>
      <c r="B6">
        <v>1.57</v>
      </c>
      <c r="D6">
        <v>2</v>
      </c>
      <c r="E6">
        <v>0.435</v>
      </c>
      <c r="F6">
        <f t="shared" si="0"/>
        <v>-0.435</v>
      </c>
    </row>
    <row r="7" spans="1:6" x14ac:dyDescent="0.25">
      <c r="A7" t="s">
        <v>6</v>
      </c>
      <c r="B7">
        <v>3</v>
      </c>
      <c r="D7">
        <v>2.5</v>
      </c>
      <c r="E7">
        <v>0.17</v>
      </c>
      <c r="F7">
        <f t="shared" si="0"/>
        <v>-0.17</v>
      </c>
    </row>
    <row r="8" spans="1:6" x14ac:dyDescent="0.25">
      <c r="A8" t="s">
        <v>7</v>
      </c>
      <c r="B8">
        <v>1.61</v>
      </c>
      <c r="D8">
        <v>3</v>
      </c>
      <c r="E8">
        <v>0.48</v>
      </c>
      <c r="F8">
        <f t="shared" si="0"/>
        <v>-0.48</v>
      </c>
    </row>
    <row r="9" spans="1:6" x14ac:dyDescent="0.25">
      <c r="A9" t="s">
        <v>8</v>
      </c>
      <c r="B9">
        <v>1.4</v>
      </c>
      <c r="D9">
        <v>3.5</v>
      </c>
      <c r="E9">
        <v>0.4</v>
      </c>
      <c r="F9">
        <f t="shared" si="0"/>
        <v>-0.4</v>
      </c>
    </row>
    <row r="10" spans="1:6" x14ac:dyDescent="0.25">
      <c r="A10" t="s">
        <v>9</v>
      </c>
      <c r="B10">
        <v>0.5</v>
      </c>
      <c r="D10">
        <v>4</v>
      </c>
      <c r="E10">
        <v>0.13</v>
      </c>
      <c r="F10">
        <f t="shared" si="0"/>
        <v>-0.13</v>
      </c>
    </row>
    <row r="11" spans="1:6" x14ac:dyDescent="0.25">
      <c r="A11" t="s">
        <v>10</v>
      </c>
      <c r="B11">
        <v>2</v>
      </c>
      <c r="D11">
        <v>4.5</v>
      </c>
      <c r="E11">
        <v>0.1</v>
      </c>
      <c r="F11">
        <f t="shared" si="0"/>
        <v>-0.1</v>
      </c>
    </row>
    <row r="12" spans="1:6" x14ac:dyDescent="0.25">
      <c r="A12" t="s">
        <v>11</v>
      </c>
      <c r="D12">
        <v>5</v>
      </c>
      <c r="E12">
        <v>0.01</v>
      </c>
      <c r="F12">
        <f t="shared" si="0"/>
        <v>-0.01</v>
      </c>
    </row>
    <row r="13" spans="1:6" x14ac:dyDescent="0.25">
      <c r="D13">
        <v>5.5</v>
      </c>
      <c r="E13">
        <v>0</v>
      </c>
      <c r="F13">
        <f t="shared" si="0"/>
        <v>0</v>
      </c>
    </row>
    <row r="14" spans="1:6" x14ac:dyDescent="0.25">
      <c r="D14">
        <v>6</v>
      </c>
      <c r="E14">
        <v>0</v>
      </c>
      <c r="F14">
        <f t="shared" si="0"/>
        <v>0</v>
      </c>
    </row>
    <row r="15" spans="1:6" x14ac:dyDescent="0.25">
      <c r="D15">
        <v>6.5</v>
      </c>
      <c r="E15">
        <v>0.01</v>
      </c>
      <c r="F15">
        <f t="shared" si="0"/>
        <v>-0.01</v>
      </c>
    </row>
    <row r="16" spans="1:6" x14ac:dyDescent="0.25">
      <c r="D16">
        <v>7</v>
      </c>
      <c r="E16">
        <v>0</v>
      </c>
      <c r="F16">
        <f t="shared" si="0"/>
        <v>0</v>
      </c>
    </row>
    <row r="17" spans="4:6" x14ac:dyDescent="0.25">
      <c r="D17">
        <v>7.1</v>
      </c>
      <c r="E17">
        <v>0</v>
      </c>
      <c r="F17">
        <f t="shared" si="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L9" sqref="L9"/>
    </sheetView>
  </sheetViews>
  <sheetFormatPr defaultRowHeight="15" x14ac:dyDescent="0.25"/>
  <cols>
    <col min="1" max="1" width="16.140625" customWidth="1"/>
  </cols>
  <sheetData>
    <row r="1" spans="1:6" x14ac:dyDescent="0.25">
      <c r="A1" t="s">
        <v>0</v>
      </c>
      <c r="B1">
        <v>503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16</v>
      </c>
      <c r="D2">
        <v>0</v>
      </c>
      <c r="E2">
        <v>0</v>
      </c>
      <c r="F2">
        <f>E2*-1</f>
        <v>0</v>
      </c>
    </row>
    <row r="3" spans="1:6" x14ac:dyDescent="0.25">
      <c r="A3" t="s">
        <v>2</v>
      </c>
      <c r="B3">
        <v>6.9</v>
      </c>
      <c r="D3">
        <v>0.5</v>
      </c>
      <c r="E3">
        <v>0.12</v>
      </c>
      <c r="F3">
        <f t="shared" ref="F3:F16" si="0">E3*-1</f>
        <v>-0.12</v>
      </c>
    </row>
    <row r="4" spans="1:6" x14ac:dyDescent="0.25">
      <c r="A4" t="s">
        <v>3</v>
      </c>
      <c r="B4">
        <v>8.6999999999999993</v>
      </c>
      <c r="D4">
        <v>1</v>
      </c>
      <c r="E4">
        <v>0.155</v>
      </c>
      <c r="F4">
        <f t="shared" si="0"/>
        <v>-0.155</v>
      </c>
    </row>
    <row r="5" spans="1:6" x14ac:dyDescent="0.25">
      <c r="A5" t="s">
        <v>4</v>
      </c>
      <c r="B5">
        <v>11.4</v>
      </c>
      <c r="D5">
        <v>1.5</v>
      </c>
      <c r="E5">
        <v>0.18</v>
      </c>
      <c r="F5">
        <f t="shared" si="0"/>
        <v>-0.18</v>
      </c>
    </row>
    <row r="6" spans="1:6" x14ac:dyDescent="0.25">
      <c r="A6" t="s">
        <v>5</v>
      </c>
      <c r="B6">
        <v>0.98</v>
      </c>
      <c r="D6">
        <v>2</v>
      </c>
      <c r="E6">
        <v>0.19</v>
      </c>
      <c r="F6">
        <f t="shared" si="0"/>
        <v>-0.19</v>
      </c>
    </row>
    <row r="7" spans="1:6" x14ac:dyDescent="0.25">
      <c r="A7" t="s">
        <v>6</v>
      </c>
      <c r="B7">
        <v>2.75</v>
      </c>
      <c r="D7">
        <v>2.5</v>
      </c>
      <c r="E7">
        <v>0.26</v>
      </c>
      <c r="F7">
        <f t="shared" si="0"/>
        <v>-0.26</v>
      </c>
    </row>
    <row r="8" spans="1:6" x14ac:dyDescent="0.25">
      <c r="A8" t="s">
        <v>7</v>
      </c>
      <c r="B8">
        <v>1.02</v>
      </c>
      <c r="D8">
        <v>3</v>
      </c>
      <c r="E8">
        <v>0.3</v>
      </c>
      <c r="F8">
        <f t="shared" si="0"/>
        <v>-0.3</v>
      </c>
    </row>
    <row r="9" spans="1:6" x14ac:dyDescent="0.25">
      <c r="A9" t="s">
        <v>8</v>
      </c>
      <c r="B9">
        <v>0.05</v>
      </c>
      <c r="D9">
        <v>3.5</v>
      </c>
      <c r="E9">
        <v>0.27500000000000002</v>
      </c>
      <c r="F9">
        <f t="shared" si="0"/>
        <v>-0.27500000000000002</v>
      </c>
    </row>
    <row r="10" spans="1:6" x14ac:dyDescent="0.25">
      <c r="A10" t="s">
        <v>9</v>
      </c>
      <c r="B10">
        <v>0.8</v>
      </c>
      <c r="D10">
        <v>4</v>
      </c>
      <c r="E10">
        <v>0.32500000000000001</v>
      </c>
      <c r="F10">
        <f t="shared" si="0"/>
        <v>-0.32500000000000001</v>
      </c>
    </row>
    <row r="11" spans="1:6" x14ac:dyDescent="0.25">
      <c r="A11" t="s">
        <v>10</v>
      </c>
      <c r="B11">
        <v>1.85</v>
      </c>
      <c r="D11">
        <v>4.5</v>
      </c>
      <c r="E11">
        <v>0.36</v>
      </c>
      <c r="F11">
        <f t="shared" si="0"/>
        <v>-0.36</v>
      </c>
    </row>
    <row r="12" spans="1:6" x14ac:dyDescent="0.25">
      <c r="A12" t="s">
        <v>11</v>
      </c>
      <c r="D12">
        <v>5</v>
      </c>
      <c r="E12">
        <v>0.35</v>
      </c>
      <c r="F12">
        <f t="shared" si="0"/>
        <v>-0.35</v>
      </c>
    </row>
    <row r="13" spans="1:6" x14ac:dyDescent="0.25">
      <c r="D13">
        <v>5.5</v>
      </c>
      <c r="E13">
        <v>0.40500000000000003</v>
      </c>
      <c r="F13">
        <f t="shared" si="0"/>
        <v>-0.40500000000000003</v>
      </c>
    </row>
    <row r="14" spans="1:6" x14ac:dyDescent="0.25">
      <c r="D14">
        <v>6</v>
      </c>
      <c r="E14">
        <v>0.39</v>
      </c>
      <c r="F14">
        <f t="shared" si="0"/>
        <v>-0.39</v>
      </c>
    </row>
    <row r="15" spans="1:6" x14ac:dyDescent="0.25">
      <c r="D15">
        <v>6.5</v>
      </c>
      <c r="E15">
        <v>0.28999999999999998</v>
      </c>
      <c r="F15">
        <f t="shared" si="0"/>
        <v>-0.28999999999999998</v>
      </c>
    </row>
    <row r="16" spans="1:6" x14ac:dyDescent="0.25">
      <c r="D16">
        <v>6.9</v>
      </c>
      <c r="E16">
        <v>0</v>
      </c>
      <c r="F16">
        <f t="shared" si="0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Q32" sqref="Q32"/>
    </sheetView>
  </sheetViews>
  <sheetFormatPr defaultRowHeight="15" x14ac:dyDescent="0.25"/>
  <cols>
    <col min="1" max="1" width="16.28515625" customWidth="1"/>
  </cols>
  <sheetData>
    <row r="1" spans="1:6" x14ac:dyDescent="0.25">
      <c r="A1" t="s">
        <v>0</v>
      </c>
      <c r="B1">
        <v>504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16</v>
      </c>
      <c r="D2">
        <v>0</v>
      </c>
      <c r="E2">
        <v>0</v>
      </c>
      <c r="F2">
        <f>E2*-1</f>
        <v>0</v>
      </c>
    </row>
    <row r="3" spans="1:6" x14ac:dyDescent="0.25">
      <c r="A3" t="s">
        <v>2</v>
      </c>
      <c r="B3">
        <v>6.9</v>
      </c>
      <c r="D3">
        <v>0.5</v>
      </c>
      <c r="E3">
        <v>0.13</v>
      </c>
      <c r="F3">
        <f t="shared" ref="F3:F16" si="0">E3*-1</f>
        <v>-0.13</v>
      </c>
    </row>
    <row r="4" spans="1:6" x14ac:dyDescent="0.25">
      <c r="A4" t="s">
        <v>3</v>
      </c>
      <c r="B4">
        <v>7.8</v>
      </c>
      <c r="D4">
        <v>1</v>
      </c>
      <c r="E4">
        <v>0.15</v>
      </c>
      <c r="F4">
        <f t="shared" si="0"/>
        <v>-0.15</v>
      </c>
    </row>
    <row r="5" spans="1:6" x14ac:dyDescent="0.25">
      <c r="A5" t="s">
        <v>4</v>
      </c>
      <c r="B5">
        <v>10</v>
      </c>
      <c r="D5">
        <v>1.5</v>
      </c>
      <c r="E5">
        <v>0.14000000000000001</v>
      </c>
      <c r="F5">
        <f t="shared" si="0"/>
        <v>-0.14000000000000001</v>
      </c>
    </row>
    <row r="6" spans="1:6" x14ac:dyDescent="0.25">
      <c r="A6" t="s">
        <v>5</v>
      </c>
      <c r="B6">
        <v>1.37</v>
      </c>
      <c r="D6">
        <v>2</v>
      </c>
      <c r="E6">
        <v>0.27</v>
      </c>
      <c r="F6">
        <f t="shared" si="0"/>
        <v>-0.27</v>
      </c>
    </row>
    <row r="7" spans="1:6" x14ac:dyDescent="0.25">
      <c r="A7" t="s">
        <v>6</v>
      </c>
      <c r="B7">
        <v>1.35</v>
      </c>
      <c r="D7">
        <v>2.5</v>
      </c>
      <c r="E7">
        <v>0.27</v>
      </c>
      <c r="F7">
        <f t="shared" si="0"/>
        <v>-0.27</v>
      </c>
    </row>
    <row r="8" spans="1:6" x14ac:dyDescent="0.25">
      <c r="A8" t="s">
        <v>7</v>
      </c>
      <c r="B8">
        <v>1.44</v>
      </c>
      <c r="D8">
        <v>3</v>
      </c>
      <c r="E8">
        <v>0.28000000000000003</v>
      </c>
      <c r="F8">
        <f t="shared" si="0"/>
        <v>-0.28000000000000003</v>
      </c>
    </row>
    <row r="9" spans="1:6" x14ac:dyDescent="0.25">
      <c r="A9" t="s">
        <v>8</v>
      </c>
      <c r="B9">
        <v>1.25</v>
      </c>
      <c r="D9">
        <v>3.5</v>
      </c>
      <c r="E9">
        <v>0.22500000000000001</v>
      </c>
      <c r="F9">
        <f t="shared" si="0"/>
        <v>-0.22500000000000001</v>
      </c>
    </row>
    <row r="10" spans="1:6" x14ac:dyDescent="0.25">
      <c r="A10" t="s">
        <v>9</v>
      </c>
      <c r="B10">
        <v>0.75</v>
      </c>
      <c r="D10">
        <v>4</v>
      </c>
      <c r="E10">
        <v>0.26</v>
      </c>
      <c r="F10">
        <f t="shared" si="0"/>
        <v>-0.26</v>
      </c>
    </row>
    <row r="11" spans="1:6" x14ac:dyDescent="0.25">
      <c r="A11" t="s">
        <v>10</v>
      </c>
      <c r="B11">
        <v>1.91</v>
      </c>
      <c r="D11">
        <v>4.5</v>
      </c>
      <c r="E11">
        <v>0.26</v>
      </c>
      <c r="F11">
        <f t="shared" si="0"/>
        <v>-0.26</v>
      </c>
    </row>
    <row r="12" spans="1:6" x14ac:dyDescent="0.25">
      <c r="A12" t="s">
        <v>11</v>
      </c>
      <c r="D12">
        <v>5</v>
      </c>
      <c r="E12">
        <v>0.26500000000000001</v>
      </c>
      <c r="F12">
        <f t="shared" si="0"/>
        <v>-0.26500000000000001</v>
      </c>
    </row>
    <row r="13" spans="1:6" x14ac:dyDescent="0.25">
      <c r="D13">
        <v>5.5</v>
      </c>
      <c r="E13">
        <v>0.27</v>
      </c>
      <c r="F13">
        <f t="shared" si="0"/>
        <v>-0.27</v>
      </c>
    </row>
    <row r="14" spans="1:6" x14ac:dyDescent="0.25">
      <c r="D14">
        <v>6</v>
      </c>
      <c r="E14">
        <v>0.27</v>
      </c>
      <c r="F14">
        <f t="shared" si="0"/>
        <v>-0.27</v>
      </c>
    </row>
    <row r="15" spans="1:6" x14ac:dyDescent="0.25">
      <c r="D15">
        <v>6.5</v>
      </c>
      <c r="E15">
        <v>0.36</v>
      </c>
      <c r="F15">
        <f t="shared" si="0"/>
        <v>-0.36</v>
      </c>
    </row>
    <row r="16" spans="1:6" x14ac:dyDescent="0.25">
      <c r="D16">
        <v>6.9</v>
      </c>
      <c r="E16">
        <v>0.125</v>
      </c>
      <c r="F16">
        <f t="shared" si="0"/>
        <v>-0.125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K11" sqref="K11"/>
    </sheetView>
  </sheetViews>
  <sheetFormatPr defaultRowHeight="15" x14ac:dyDescent="0.25"/>
  <cols>
    <col min="1" max="1" width="17.140625" customWidth="1"/>
  </cols>
  <sheetData>
    <row r="1" spans="1:6" x14ac:dyDescent="0.25">
      <c r="A1" t="s">
        <v>0</v>
      </c>
      <c r="B1">
        <v>505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16</v>
      </c>
      <c r="D2">
        <v>0</v>
      </c>
      <c r="E2">
        <v>0</v>
      </c>
      <c r="F2">
        <f>E2*-1</f>
        <v>0</v>
      </c>
    </row>
    <row r="3" spans="1:6" x14ac:dyDescent="0.25">
      <c r="A3" t="s">
        <v>2</v>
      </c>
      <c r="B3">
        <v>7.8</v>
      </c>
      <c r="D3">
        <v>0.75</v>
      </c>
      <c r="E3">
        <v>0.09</v>
      </c>
      <c r="F3">
        <f t="shared" ref="F3:F13" si="0">E3*-1</f>
        <v>-0.09</v>
      </c>
    </row>
    <row r="4" spans="1:6" x14ac:dyDescent="0.25">
      <c r="A4" t="s">
        <v>3</v>
      </c>
      <c r="B4">
        <v>10.7</v>
      </c>
      <c r="D4">
        <v>1.5</v>
      </c>
      <c r="E4">
        <v>0.105</v>
      </c>
      <c r="F4">
        <f t="shared" si="0"/>
        <v>-0.105</v>
      </c>
    </row>
    <row r="5" spans="1:6" x14ac:dyDescent="0.25">
      <c r="A5" t="s">
        <v>4</v>
      </c>
      <c r="B5">
        <v>12.3</v>
      </c>
      <c r="D5">
        <v>2.25</v>
      </c>
      <c r="E5">
        <v>0.14000000000000001</v>
      </c>
      <c r="F5">
        <f t="shared" si="0"/>
        <v>-0.14000000000000001</v>
      </c>
    </row>
    <row r="6" spans="1:6" x14ac:dyDescent="0.25">
      <c r="A6" t="s">
        <v>5</v>
      </c>
      <c r="B6">
        <v>1.18</v>
      </c>
      <c r="D6">
        <v>3</v>
      </c>
      <c r="E6">
        <v>0.18</v>
      </c>
      <c r="F6">
        <f t="shared" si="0"/>
        <v>-0.18</v>
      </c>
    </row>
    <row r="7" spans="1:6" x14ac:dyDescent="0.25">
      <c r="A7" t="s">
        <v>6</v>
      </c>
      <c r="B7">
        <v>0.9</v>
      </c>
      <c r="D7">
        <v>3.75</v>
      </c>
      <c r="E7">
        <v>0.2</v>
      </c>
      <c r="F7">
        <f t="shared" si="0"/>
        <v>-0.2</v>
      </c>
    </row>
    <row r="8" spans="1:6" x14ac:dyDescent="0.25">
      <c r="A8" t="s">
        <v>7</v>
      </c>
      <c r="B8">
        <v>1.26</v>
      </c>
      <c r="D8">
        <v>4.5</v>
      </c>
      <c r="E8">
        <v>0.25</v>
      </c>
      <c r="F8">
        <f t="shared" si="0"/>
        <v>-0.25</v>
      </c>
    </row>
    <row r="9" spans="1:6" x14ac:dyDescent="0.25">
      <c r="A9" t="s">
        <v>8</v>
      </c>
      <c r="B9">
        <v>1.2</v>
      </c>
      <c r="D9">
        <v>5.25</v>
      </c>
      <c r="E9">
        <v>0.28000000000000003</v>
      </c>
      <c r="F9">
        <f t="shared" si="0"/>
        <v>-0.28000000000000003</v>
      </c>
    </row>
    <row r="10" spans="1:6" x14ac:dyDescent="0.25">
      <c r="A10" t="s">
        <v>9</v>
      </c>
      <c r="B10">
        <v>0.36</v>
      </c>
      <c r="D10">
        <v>6</v>
      </c>
      <c r="E10">
        <v>0.34</v>
      </c>
      <c r="F10">
        <f t="shared" si="0"/>
        <v>-0.34</v>
      </c>
    </row>
    <row r="11" spans="1:6" x14ac:dyDescent="0.25">
      <c r="A11" t="s">
        <v>10</v>
      </c>
      <c r="B11">
        <v>0.56999999999999995</v>
      </c>
      <c r="D11">
        <v>6.75</v>
      </c>
      <c r="E11">
        <v>0.23</v>
      </c>
      <c r="F11">
        <f t="shared" si="0"/>
        <v>-0.23</v>
      </c>
    </row>
    <row r="12" spans="1:6" x14ac:dyDescent="0.25">
      <c r="A12" t="s">
        <v>11</v>
      </c>
      <c r="D12">
        <v>7.5</v>
      </c>
      <c r="E12">
        <v>7.0000000000000007E-2</v>
      </c>
      <c r="F12">
        <f t="shared" si="0"/>
        <v>-7.0000000000000007E-2</v>
      </c>
    </row>
    <row r="13" spans="1:6" x14ac:dyDescent="0.25">
      <c r="D13">
        <v>7.8</v>
      </c>
      <c r="E13">
        <v>0</v>
      </c>
      <c r="F13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J11" sqref="J11"/>
    </sheetView>
  </sheetViews>
  <sheetFormatPr defaultRowHeight="15" x14ac:dyDescent="0.25"/>
  <cols>
    <col min="1" max="1" width="17.42578125" customWidth="1"/>
  </cols>
  <sheetData>
    <row r="1" spans="1:6" x14ac:dyDescent="0.25">
      <c r="A1" t="s">
        <v>0</v>
      </c>
      <c r="B1">
        <v>506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16</v>
      </c>
      <c r="D2">
        <v>0</v>
      </c>
      <c r="E2">
        <v>0</v>
      </c>
      <c r="F2">
        <f>E2*-1</f>
        <v>0</v>
      </c>
    </row>
    <row r="3" spans="1:6" x14ac:dyDescent="0.25">
      <c r="A3" t="s">
        <v>2</v>
      </c>
      <c r="B3">
        <v>7.4</v>
      </c>
      <c r="D3">
        <v>0.5</v>
      </c>
      <c r="E3">
        <v>0.12</v>
      </c>
      <c r="F3">
        <f t="shared" ref="F3:F17" si="0">E3*-1</f>
        <v>-0.12</v>
      </c>
    </row>
    <row r="4" spans="1:6" x14ac:dyDescent="0.25">
      <c r="A4" t="s">
        <v>3</v>
      </c>
      <c r="B4">
        <v>8.1</v>
      </c>
      <c r="D4">
        <v>1</v>
      </c>
      <c r="E4">
        <v>0.15</v>
      </c>
      <c r="F4">
        <f t="shared" si="0"/>
        <v>-0.15</v>
      </c>
    </row>
    <row r="5" spans="1:6" x14ac:dyDescent="0.25">
      <c r="A5" t="s">
        <v>4</v>
      </c>
      <c r="B5">
        <v>9.6</v>
      </c>
      <c r="D5">
        <v>1.5</v>
      </c>
      <c r="E5">
        <v>0.13</v>
      </c>
      <c r="F5">
        <f t="shared" si="0"/>
        <v>-0.13</v>
      </c>
    </row>
    <row r="6" spans="1:6" x14ac:dyDescent="0.25">
      <c r="A6" t="s">
        <v>5</v>
      </c>
      <c r="B6">
        <v>1.4</v>
      </c>
      <c r="D6">
        <v>2</v>
      </c>
      <c r="E6">
        <v>0.155</v>
      </c>
      <c r="F6">
        <f t="shared" si="0"/>
        <v>-0.155</v>
      </c>
    </row>
    <row r="7" spans="1:6" x14ac:dyDescent="0.25">
      <c r="A7" t="s">
        <v>6</v>
      </c>
      <c r="B7">
        <v>1</v>
      </c>
      <c r="D7">
        <v>2.5</v>
      </c>
      <c r="E7">
        <v>0.15</v>
      </c>
      <c r="F7">
        <f t="shared" si="0"/>
        <v>-0.15</v>
      </c>
    </row>
    <row r="8" spans="1:6" x14ac:dyDescent="0.25">
      <c r="A8" t="s">
        <v>7</v>
      </c>
      <c r="B8">
        <v>1.37</v>
      </c>
      <c r="D8">
        <v>3</v>
      </c>
      <c r="E8">
        <v>0.36499999999999999</v>
      </c>
      <c r="F8">
        <f t="shared" si="0"/>
        <v>-0.36499999999999999</v>
      </c>
    </row>
    <row r="9" spans="1:6" x14ac:dyDescent="0.25">
      <c r="A9" t="s">
        <v>8</v>
      </c>
      <c r="B9">
        <v>1</v>
      </c>
      <c r="D9">
        <v>3.5</v>
      </c>
      <c r="E9">
        <v>0.37</v>
      </c>
      <c r="F9">
        <f t="shared" si="0"/>
        <v>-0.37</v>
      </c>
    </row>
    <row r="10" spans="1:6" x14ac:dyDescent="0.25">
      <c r="A10" t="s">
        <v>9</v>
      </c>
      <c r="B10">
        <v>0.53</v>
      </c>
      <c r="D10">
        <v>4</v>
      </c>
      <c r="E10">
        <v>0.42499999999999999</v>
      </c>
      <c r="F10">
        <f t="shared" si="0"/>
        <v>-0.42499999999999999</v>
      </c>
    </row>
    <row r="11" spans="1:6" x14ac:dyDescent="0.25">
      <c r="A11" t="s">
        <v>10</v>
      </c>
      <c r="B11">
        <v>1.66</v>
      </c>
      <c r="D11">
        <v>4.5</v>
      </c>
      <c r="E11">
        <v>0.45500000000000002</v>
      </c>
      <c r="F11">
        <f t="shared" si="0"/>
        <v>-0.45500000000000002</v>
      </c>
    </row>
    <row r="12" spans="1:6" x14ac:dyDescent="0.25">
      <c r="A12" t="s">
        <v>11</v>
      </c>
      <c r="D12">
        <v>5</v>
      </c>
      <c r="E12">
        <v>0.44</v>
      </c>
      <c r="F12">
        <f t="shared" si="0"/>
        <v>-0.44</v>
      </c>
    </row>
    <row r="13" spans="1:6" x14ac:dyDescent="0.25">
      <c r="D13">
        <v>5.5</v>
      </c>
      <c r="E13">
        <v>0.39</v>
      </c>
      <c r="F13">
        <f t="shared" si="0"/>
        <v>-0.39</v>
      </c>
    </row>
    <row r="14" spans="1:6" x14ac:dyDescent="0.25">
      <c r="D14">
        <v>6</v>
      </c>
      <c r="E14">
        <v>0.41499999999999998</v>
      </c>
      <c r="F14">
        <f t="shared" si="0"/>
        <v>-0.41499999999999998</v>
      </c>
    </row>
    <row r="15" spans="1:6" x14ac:dyDescent="0.25">
      <c r="D15">
        <v>6.5</v>
      </c>
      <c r="E15">
        <v>0.44</v>
      </c>
      <c r="F15">
        <f t="shared" si="0"/>
        <v>-0.44</v>
      </c>
    </row>
    <row r="16" spans="1:6" x14ac:dyDescent="0.25">
      <c r="D16">
        <v>7</v>
      </c>
      <c r="E16">
        <v>0.18</v>
      </c>
      <c r="F16">
        <f t="shared" si="0"/>
        <v>-0.18</v>
      </c>
    </row>
    <row r="17" spans="4:6" x14ac:dyDescent="0.25">
      <c r="D17">
        <v>7.4</v>
      </c>
      <c r="E17">
        <v>0.08</v>
      </c>
      <c r="F17">
        <f t="shared" si="0"/>
        <v>-0.08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P25" sqref="P25"/>
    </sheetView>
  </sheetViews>
  <sheetFormatPr defaultRowHeight="15" x14ac:dyDescent="0.25"/>
  <cols>
    <col min="1" max="1" width="17.28515625" customWidth="1"/>
  </cols>
  <sheetData>
    <row r="1" spans="1:6" x14ac:dyDescent="0.25">
      <c r="A1" t="s">
        <v>0</v>
      </c>
      <c r="B1">
        <v>507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16</v>
      </c>
      <c r="D2">
        <v>0</v>
      </c>
      <c r="E2">
        <v>7.0000000000000007E-2</v>
      </c>
      <c r="F2">
        <f>E2*-1</f>
        <v>-7.0000000000000007E-2</v>
      </c>
    </row>
    <row r="3" spans="1:6" x14ac:dyDescent="0.25">
      <c r="A3" t="s">
        <v>2</v>
      </c>
      <c r="B3">
        <v>7.4</v>
      </c>
      <c r="D3">
        <v>0.5</v>
      </c>
      <c r="E3">
        <v>0.28999999999999998</v>
      </c>
      <c r="F3">
        <f t="shared" ref="F3:F17" si="0">E3*-1</f>
        <v>-0.28999999999999998</v>
      </c>
    </row>
    <row r="4" spans="1:6" x14ac:dyDescent="0.25">
      <c r="A4" t="s">
        <v>3</v>
      </c>
      <c r="B4">
        <v>8.9</v>
      </c>
      <c r="D4">
        <v>1</v>
      </c>
      <c r="E4">
        <v>0.44</v>
      </c>
      <c r="F4">
        <f t="shared" si="0"/>
        <v>-0.44</v>
      </c>
    </row>
    <row r="5" spans="1:6" x14ac:dyDescent="0.25">
      <c r="A5" t="s">
        <v>4</v>
      </c>
      <c r="B5">
        <v>10.199999999999999</v>
      </c>
      <c r="D5">
        <v>1.5</v>
      </c>
      <c r="E5">
        <v>0.42499999999999999</v>
      </c>
      <c r="F5">
        <f t="shared" si="0"/>
        <v>-0.42499999999999999</v>
      </c>
    </row>
    <row r="6" spans="1:6" x14ac:dyDescent="0.25">
      <c r="A6" t="s">
        <v>5</v>
      </c>
      <c r="B6">
        <v>0.83</v>
      </c>
      <c r="D6">
        <v>2</v>
      </c>
      <c r="E6">
        <v>0.42</v>
      </c>
      <c r="F6">
        <f t="shared" si="0"/>
        <v>-0.42</v>
      </c>
    </row>
    <row r="7" spans="1:6" x14ac:dyDescent="0.25">
      <c r="A7" t="s">
        <v>6</v>
      </c>
      <c r="B7">
        <v>1.5</v>
      </c>
      <c r="D7">
        <v>2.5</v>
      </c>
      <c r="E7">
        <v>0.42</v>
      </c>
      <c r="F7">
        <f t="shared" si="0"/>
        <v>-0.42</v>
      </c>
    </row>
    <row r="8" spans="1:6" x14ac:dyDescent="0.25">
      <c r="A8" t="s">
        <v>7</v>
      </c>
      <c r="B8">
        <v>1.17</v>
      </c>
      <c r="D8">
        <v>3</v>
      </c>
      <c r="E8">
        <v>0.39</v>
      </c>
      <c r="F8">
        <f t="shared" si="0"/>
        <v>-0.39</v>
      </c>
    </row>
    <row r="9" spans="1:6" x14ac:dyDescent="0.25">
      <c r="A9" t="s">
        <v>8</v>
      </c>
      <c r="B9">
        <v>0.6</v>
      </c>
      <c r="D9">
        <v>3.5</v>
      </c>
      <c r="E9">
        <v>0.34499999999999997</v>
      </c>
      <c r="F9">
        <f t="shared" si="0"/>
        <v>-0.34499999999999997</v>
      </c>
    </row>
    <row r="10" spans="1:6" x14ac:dyDescent="0.25">
      <c r="A10" t="s">
        <v>9</v>
      </c>
      <c r="B10">
        <v>0.6</v>
      </c>
      <c r="D10">
        <v>4</v>
      </c>
      <c r="E10">
        <v>0.31</v>
      </c>
      <c r="F10">
        <f t="shared" si="0"/>
        <v>-0.31</v>
      </c>
    </row>
    <row r="11" spans="1:6" x14ac:dyDescent="0.25">
      <c r="A11" t="s">
        <v>10</v>
      </c>
      <c r="B11">
        <v>1.42</v>
      </c>
      <c r="D11">
        <v>4.5</v>
      </c>
      <c r="E11">
        <v>0.315</v>
      </c>
      <c r="F11">
        <f t="shared" si="0"/>
        <v>-0.315</v>
      </c>
    </row>
    <row r="12" spans="1:6" x14ac:dyDescent="0.25">
      <c r="A12" t="s">
        <v>11</v>
      </c>
      <c r="D12">
        <v>5</v>
      </c>
      <c r="E12">
        <v>0.22</v>
      </c>
      <c r="F12">
        <f t="shared" si="0"/>
        <v>-0.22</v>
      </c>
    </row>
    <row r="13" spans="1:6" x14ac:dyDescent="0.25">
      <c r="D13">
        <v>5.5</v>
      </c>
      <c r="E13">
        <v>0.21</v>
      </c>
      <c r="F13">
        <f t="shared" si="0"/>
        <v>-0.21</v>
      </c>
    </row>
    <row r="14" spans="1:6" x14ac:dyDescent="0.25">
      <c r="D14">
        <v>6</v>
      </c>
      <c r="E14">
        <v>0.22</v>
      </c>
      <c r="F14">
        <f t="shared" si="0"/>
        <v>-0.22</v>
      </c>
    </row>
    <row r="15" spans="1:6" x14ac:dyDescent="0.25">
      <c r="D15">
        <v>6.5</v>
      </c>
      <c r="E15">
        <v>0.23</v>
      </c>
      <c r="F15">
        <f t="shared" si="0"/>
        <v>-0.23</v>
      </c>
    </row>
    <row r="16" spans="1:6" x14ac:dyDescent="0.25">
      <c r="D16">
        <v>7</v>
      </c>
      <c r="E16">
        <v>0.17</v>
      </c>
      <c r="F16">
        <f t="shared" si="0"/>
        <v>-0.17</v>
      </c>
    </row>
    <row r="17" spans="4:6" x14ac:dyDescent="0.25">
      <c r="D17">
        <v>7.4</v>
      </c>
      <c r="E17">
        <v>0</v>
      </c>
      <c r="F17">
        <f t="shared" si="0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M15" sqref="M15"/>
    </sheetView>
  </sheetViews>
  <sheetFormatPr defaultRowHeight="15" x14ac:dyDescent="0.25"/>
  <cols>
    <col min="1" max="1" width="16.85546875" customWidth="1"/>
  </cols>
  <sheetData>
    <row r="1" spans="1:6" x14ac:dyDescent="0.25">
      <c r="A1" t="s">
        <v>0</v>
      </c>
      <c r="B1">
        <v>508</v>
      </c>
      <c r="D1" t="s">
        <v>12</v>
      </c>
      <c r="E1" t="s">
        <v>13</v>
      </c>
      <c r="F1" t="s">
        <v>14</v>
      </c>
    </row>
    <row r="2" spans="1:6" x14ac:dyDescent="0.25">
      <c r="A2" t="s">
        <v>1</v>
      </c>
      <c r="B2" t="s">
        <v>16</v>
      </c>
      <c r="D2">
        <v>0</v>
      </c>
      <c r="E2">
        <v>0.19</v>
      </c>
      <c r="F2">
        <f>E2*-1</f>
        <v>-0.19</v>
      </c>
    </row>
    <row r="3" spans="1:6" x14ac:dyDescent="0.25">
      <c r="A3" t="s">
        <v>2</v>
      </c>
      <c r="B3">
        <v>5.7</v>
      </c>
      <c r="D3">
        <v>0.5</v>
      </c>
      <c r="E3">
        <v>0.31</v>
      </c>
      <c r="F3">
        <f t="shared" ref="F3:F14" si="0">E3*-1</f>
        <v>-0.31</v>
      </c>
    </row>
    <row r="4" spans="1:6" x14ac:dyDescent="0.25">
      <c r="A4" t="s">
        <v>3</v>
      </c>
      <c r="B4">
        <v>7.25</v>
      </c>
      <c r="D4">
        <v>1</v>
      </c>
      <c r="E4">
        <v>0.36</v>
      </c>
      <c r="F4">
        <f t="shared" si="0"/>
        <v>-0.36</v>
      </c>
    </row>
    <row r="5" spans="1:6" x14ac:dyDescent="0.25">
      <c r="A5" t="s">
        <v>4</v>
      </c>
      <c r="B5">
        <v>8.9</v>
      </c>
      <c r="D5">
        <v>1.5</v>
      </c>
      <c r="E5">
        <v>0.36</v>
      </c>
      <c r="F5">
        <f t="shared" si="0"/>
        <v>-0.36</v>
      </c>
    </row>
    <row r="6" spans="1:6" x14ac:dyDescent="0.25">
      <c r="A6" t="s">
        <v>5</v>
      </c>
      <c r="B6">
        <v>0.83</v>
      </c>
      <c r="D6">
        <v>2</v>
      </c>
      <c r="E6">
        <v>0.35499999999999998</v>
      </c>
      <c r="F6">
        <f t="shared" si="0"/>
        <v>-0.35499999999999998</v>
      </c>
    </row>
    <row r="7" spans="1:6" x14ac:dyDescent="0.25">
      <c r="A7" t="s">
        <v>6</v>
      </c>
      <c r="B7">
        <v>1.85</v>
      </c>
      <c r="D7">
        <v>2.5</v>
      </c>
      <c r="E7">
        <v>0.39</v>
      </c>
      <c r="F7">
        <f t="shared" si="0"/>
        <v>-0.39</v>
      </c>
    </row>
    <row r="8" spans="1:6" x14ac:dyDescent="0.25">
      <c r="A8" t="s">
        <v>7</v>
      </c>
      <c r="B8">
        <v>1.35</v>
      </c>
      <c r="D8">
        <v>3</v>
      </c>
      <c r="E8">
        <v>0.35</v>
      </c>
      <c r="F8">
        <f t="shared" si="0"/>
        <v>-0.35</v>
      </c>
    </row>
    <row r="9" spans="1:6" x14ac:dyDescent="0.25">
      <c r="A9" t="s">
        <v>8</v>
      </c>
      <c r="B9">
        <v>0.4</v>
      </c>
      <c r="D9">
        <v>3.5</v>
      </c>
      <c r="E9">
        <v>0.33500000000000002</v>
      </c>
      <c r="F9">
        <f t="shared" si="0"/>
        <v>-0.33500000000000002</v>
      </c>
    </row>
    <row r="10" spans="1:6" x14ac:dyDescent="0.25">
      <c r="A10" t="s">
        <v>9</v>
      </c>
      <c r="B10">
        <v>0.6</v>
      </c>
      <c r="D10">
        <v>4</v>
      </c>
      <c r="E10">
        <v>0.245</v>
      </c>
      <c r="F10">
        <f t="shared" si="0"/>
        <v>-0.245</v>
      </c>
    </row>
    <row r="11" spans="1:6" x14ac:dyDescent="0.25">
      <c r="A11" t="s">
        <v>10</v>
      </c>
      <c r="B11">
        <v>1.53</v>
      </c>
      <c r="D11">
        <v>4.5</v>
      </c>
      <c r="E11">
        <v>0.17499999999999999</v>
      </c>
      <c r="F11">
        <f t="shared" si="0"/>
        <v>-0.17499999999999999</v>
      </c>
    </row>
    <row r="12" spans="1:6" x14ac:dyDescent="0.25">
      <c r="A12" t="s">
        <v>11</v>
      </c>
      <c r="D12">
        <v>5</v>
      </c>
      <c r="E12">
        <v>0.15</v>
      </c>
      <c r="F12">
        <f t="shared" si="0"/>
        <v>-0.15</v>
      </c>
    </row>
    <row r="13" spans="1:6" x14ac:dyDescent="0.25">
      <c r="D13">
        <v>5.5</v>
      </c>
      <c r="E13">
        <v>6.5000000000000002E-2</v>
      </c>
      <c r="F13">
        <f t="shared" si="0"/>
        <v>-6.5000000000000002E-2</v>
      </c>
    </row>
    <row r="14" spans="1:6" x14ac:dyDescent="0.25">
      <c r="D14">
        <v>5.7</v>
      </c>
      <c r="E14">
        <v>0</v>
      </c>
      <c r="F1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500</vt:lpstr>
      <vt:lpstr>501</vt:lpstr>
      <vt:lpstr>502</vt:lpstr>
      <vt:lpstr>503</vt:lpstr>
      <vt:lpstr>504</vt:lpstr>
      <vt:lpstr>505</vt:lpstr>
      <vt:lpstr>506</vt:lpstr>
      <vt:lpstr>507</vt:lpstr>
      <vt:lpstr>508</vt:lpstr>
      <vt:lpstr>509</vt:lpstr>
      <vt:lpstr>510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Haynes</dc:creator>
  <cp:lastModifiedBy>Adam Haynes</cp:lastModifiedBy>
  <dcterms:created xsi:type="dcterms:W3CDTF">2018-07-31T14:23:54Z</dcterms:created>
  <dcterms:modified xsi:type="dcterms:W3CDTF">2018-07-31T17:22:17Z</dcterms:modified>
</cp:coreProperties>
</file>