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50\Documents\"/>
    </mc:Choice>
  </mc:AlternateContent>
  <bookViews>
    <workbookView xWindow="0" yWindow="0" windowWidth="28800" windowHeight="12300"/>
  </bookViews>
  <sheets>
    <sheet name="200" sheetId="1" r:id="rId1"/>
    <sheet name="201" sheetId="2" r:id="rId2"/>
    <sheet name="202" sheetId="11" r:id="rId3"/>
    <sheet name="203" sheetId="3" r:id="rId4"/>
    <sheet name="204" sheetId="4" r:id="rId5"/>
    <sheet name="205" sheetId="5" r:id="rId6"/>
    <sheet name="206" sheetId="6" r:id="rId7"/>
    <sheet name="207" sheetId="7" r:id="rId8"/>
    <sheet name="208" sheetId="8" r:id="rId9"/>
    <sheet name="209" sheetId="9" r:id="rId10"/>
    <sheet name="210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3" i="9"/>
  <c r="G4" i="9"/>
  <c r="G5" i="9"/>
  <c r="G6" i="9"/>
  <c r="G7" i="9"/>
  <c r="G8" i="9"/>
  <c r="G9" i="9"/>
  <c r="G10" i="9"/>
  <c r="G11" i="9"/>
  <c r="G12" i="9"/>
  <c r="G13" i="9"/>
  <c r="G14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3" i="7"/>
  <c r="G4" i="7"/>
  <c r="G5" i="7"/>
  <c r="G6" i="7"/>
  <c r="G7" i="7"/>
  <c r="G8" i="7"/>
  <c r="G9" i="7"/>
  <c r="G10" i="7"/>
  <c r="G11" i="7"/>
  <c r="G12" i="7"/>
  <c r="G13" i="7"/>
  <c r="G3" i="6"/>
  <c r="G4" i="6"/>
  <c r="G5" i="6"/>
  <c r="G6" i="6"/>
  <c r="G7" i="6"/>
  <c r="G8" i="6"/>
  <c r="G9" i="6"/>
  <c r="G10" i="6"/>
  <c r="G11" i="6"/>
  <c r="G12" i="6"/>
  <c r="G3" i="5"/>
  <c r="G4" i="5"/>
  <c r="G5" i="5"/>
  <c r="G6" i="5"/>
  <c r="G7" i="5"/>
  <c r="G8" i="5"/>
  <c r="G9" i="5"/>
  <c r="G10" i="5"/>
  <c r="G11" i="5"/>
  <c r="G12" i="5"/>
  <c r="G13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0"/>
  <c r="G2" i="9"/>
  <c r="G2" i="8"/>
  <c r="G2" i="7"/>
  <c r="G2" i="6"/>
  <c r="G2" i="5"/>
  <c r="G2" i="4"/>
  <c r="G2" i="3"/>
  <c r="G2" i="11"/>
  <c r="G2" i="2"/>
  <c r="G2" i="1"/>
</calcChain>
</file>

<file path=xl/sharedStrings.xml><?xml version="1.0" encoding="utf-8"?>
<sst xmlns="http://schemas.openxmlformats.org/spreadsheetml/2006/main" count="191" uniqueCount="29">
  <si>
    <t>GPS Number</t>
  </si>
  <si>
    <t>Morphology</t>
  </si>
  <si>
    <t>Wetted width</t>
  </si>
  <si>
    <t>Baseflow width</t>
  </si>
  <si>
    <t>Bankfull width</t>
  </si>
  <si>
    <t>Left bank height</t>
  </si>
  <si>
    <t>Left bank width</t>
  </si>
  <si>
    <t>Right bank height</t>
  </si>
  <si>
    <t>Right bank width</t>
  </si>
  <si>
    <t>WL to Baseflow</t>
  </si>
  <si>
    <t>WL to Bankfull</t>
  </si>
  <si>
    <t>Notes</t>
  </si>
  <si>
    <t>Width (m)</t>
  </si>
  <si>
    <t>Depth (m)</t>
  </si>
  <si>
    <t>Depth (-)</t>
  </si>
  <si>
    <t>pool</t>
  </si>
  <si>
    <t>?</t>
  </si>
  <si>
    <t>Left</t>
  </si>
  <si>
    <t>Right</t>
  </si>
  <si>
    <t>right</t>
  </si>
  <si>
    <t>left</t>
  </si>
  <si>
    <t>riffle</t>
  </si>
  <si>
    <t>Pool</t>
  </si>
  <si>
    <t>R</t>
  </si>
  <si>
    <t>L</t>
  </si>
  <si>
    <t>braid width: 5 m</t>
  </si>
  <si>
    <t>braid height: .99 m</t>
  </si>
  <si>
    <t>11.4 m dry channel adjacent to measured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</si>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</sst>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'200'!$E$2:$E$16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13.9</c:v>
                </c:pt>
              </c:numCache>
            </c:numRef>
          </c:xVal>
          <c:yVal>
            <c:numRef>
              <c:f>'200'!$G$2:$G$16</c:f>
              <c:numCache>
                <c:formatCode>General</c:formatCode>
                <c:ptCount val="15"/>
                <c:pt idx="0">
                  <c:v>-0.04</c:v>
                </c:pt>
                <c:pt idx="1">
                  <c:v>-0.09</c:v>
                </c:pt>
                <c:pt idx="2">
                  <c:v>-0.39</c:v>
                </c:pt>
                <c:pt idx="3">
                  <c:v>-0.45500000000000002</c:v>
                </c:pt>
                <c:pt idx="4">
                  <c:v>-0.45500000000000002</c:v>
                </c:pt>
                <c:pt idx="5">
                  <c:v>-0.495</c:v>
                </c:pt>
                <c:pt idx="6">
                  <c:v>-0.495</c:v>
                </c:pt>
                <c:pt idx="7">
                  <c:v>-0.47</c:v>
                </c:pt>
                <c:pt idx="8">
                  <c:v>-0.45</c:v>
                </c:pt>
                <c:pt idx="9">
                  <c:v>-0.44</c:v>
                </c:pt>
                <c:pt idx="10">
                  <c:v>-0.36499999999999999</c:v>
                </c:pt>
                <c:pt idx="11">
                  <c:v>-0.36</c:v>
                </c:pt>
                <c:pt idx="12">
                  <c:v>-0.29499999999999998</c:v>
                </c:pt>
                <c:pt idx="13">
                  <c:v>-0.32500000000000001</c:v>
                </c:pt>
                <c:pt idx="14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7-4307-A244-A76099A6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79568"/>
        <c:axId val="531080552"/>
      </c:scatterChart>
      <c:valAx>
        <c:axId val="5310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0552"/>
        <c:crosses val="autoZero"/>
        <c:crossBetween val="midCat"/>
      </c:valAx>
      <c:valAx>
        <c:axId val="5310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'209'!$E$2:$E$14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</c:v>
                </c:pt>
              </c:numCache>
            </c:numRef>
          </c:xVal>
          <c:yVal>
            <c:numRef>
              <c:f>'209'!$G$2:$G$14</c:f>
              <c:numCache>
                <c:formatCode>General</c:formatCode>
                <c:ptCount val="13"/>
                <c:pt idx="0">
                  <c:v>0</c:v>
                </c:pt>
                <c:pt idx="1">
                  <c:v>-0.24</c:v>
                </c:pt>
                <c:pt idx="2">
                  <c:v>-0.315</c:v>
                </c:pt>
                <c:pt idx="3">
                  <c:v>-0.35499999999999998</c:v>
                </c:pt>
                <c:pt idx="4">
                  <c:v>-0.38</c:v>
                </c:pt>
                <c:pt idx="5">
                  <c:v>-0.43</c:v>
                </c:pt>
                <c:pt idx="6">
                  <c:v>-0.44</c:v>
                </c:pt>
                <c:pt idx="7">
                  <c:v>-0.48499999999999999</c:v>
                </c:pt>
                <c:pt idx="8">
                  <c:v>-0.52</c:v>
                </c:pt>
                <c:pt idx="9">
                  <c:v>-0.55500000000000005</c:v>
                </c:pt>
                <c:pt idx="10">
                  <c:v>-0.54</c:v>
                </c:pt>
                <c:pt idx="11">
                  <c:v>-0.48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D-4793-A51E-882700BE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51672"/>
        <c:axId val="536052000"/>
      </c:scatterChart>
      <c:valAx>
        <c:axId val="53605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52000"/>
        <c:crosses val="autoZero"/>
        <c:crossBetween val="midCat"/>
      </c:valAx>
      <c:valAx>
        <c:axId val="5360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5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'210'!$E$2:$E$15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</c:v>
                </c:pt>
              </c:numCache>
            </c:numRef>
          </c:xVal>
          <c:yVal>
            <c:numRef>
              <c:f>'210'!$G$2:$G$15</c:f>
              <c:numCache>
                <c:formatCode>General</c:formatCode>
                <c:ptCount val="14"/>
                <c:pt idx="0">
                  <c:v>-0.06</c:v>
                </c:pt>
                <c:pt idx="1">
                  <c:v>-0.31</c:v>
                </c:pt>
                <c:pt idx="2">
                  <c:v>-0.37</c:v>
                </c:pt>
                <c:pt idx="3">
                  <c:v>-0.11</c:v>
                </c:pt>
                <c:pt idx="4">
                  <c:v>-0.36</c:v>
                </c:pt>
                <c:pt idx="5">
                  <c:v>-0.31</c:v>
                </c:pt>
                <c:pt idx="6">
                  <c:v>-0.44</c:v>
                </c:pt>
                <c:pt idx="7">
                  <c:v>-0.44500000000000001</c:v>
                </c:pt>
                <c:pt idx="8">
                  <c:v>-0.51</c:v>
                </c:pt>
                <c:pt idx="9">
                  <c:v>-0.56999999999999995</c:v>
                </c:pt>
                <c:pt idx="10">
                  <c:v>-0.59</c:v>
                </c:pt>
                <c:pt idx="11">
                  <c:v>-0.56999999999999995</c:v>
                </c:pt>
                <c:pt idx="12">
                  <c:v>-0.5</c:v>
                </c:pt>
                <c:pt idx="13">
                  <c:v>-0.08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04-4F28-BD6D-642EEDF5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7528"/>
        <c:axId val="566606544"/>
      </c:scatterChart>
      <c:valAx>
        <c:axId val="56660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06544"/>
        <c:crosses val="autoZero"/>
        <c:crossBetween val="midCat"/>
      </c:valAx>
      <c:valAx>
        <c:axId val="5666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0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'201'!$E$2:$E$15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12.8</c:v>
                </c:pt>
              </c:numCache>
            </c:numRef>
          </c:xVal>
          <c:yVal>
            <c:numRef>
              <c:f>'201'!$G$2:$G$15</c:f>
              <c:numCache>
                <c:formatCode>General</c:formatCode>
                <c:ptCount val="14"/>
                <c:pt idx="0">
                  <c:v>-0.05</c:v>
                </c:pt>
                <c:pt idx="1">
                  <c:v>-0.48499999999999999</c:v>
                </c:pt>
                <c:pt idx="2">
                  <c:v>-0.54</c:v>
                </c:pt>
                <c:pt idx="3">
                  <c:v>-0.40500000000000003</c:v>
                </c:pt>
                <c:pt idx="4">
                  <c:v>-0.32</c:v>
                </c:pt>
                <c:pt idx="5">
                  <c:v>-0.38</c:v>
                </c:pt>
                <c:pt idx="6">
                  <c:v>-0.35</c:v>
                </c:pt>
                <c:pt idx="7">
                  <c:v>-0.35</c:v>
                </c:pt>
                <c:pt idx="8">
                  <c:v>-0.36</c:v>
                </c:pt>
                <c:pt idx="9">
                  <c:v>-0.28000000000000003</c:v>
                </c:pt>
                <c:pt idx="10">
                  <c:v>-0.16</c:v>
                </c:pt>
                <c:pt idx="11">
                  <c:v>-0.1</c:v>
                </c:pt>
                <c:pt idx="12">
                  <c:v>-0.13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4-44A0-B4B3-8A55118B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6856"/>
        <c:axId val="565579640"/>
      </c:scatterChart>
      <c:valAx>
        <c:axId val="56558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79640"/>
        <c:crosses val="autoZero"/>
        <c:crossBetween val="midCat"/>
      </c:valAx>
      <c:valAx>
        <c:axId val="5655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'202'!$E$2:$E$15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6.15</c:v>
                </c:pt>
              </c:numCache>
            </c:numRef>
          </c:xVal>
          <c:yVal>
            <c:numRef>
              <c:f>'202'!$G$2:$G$15</c:f>
              <c:numCache>
                <c:formatCode>General</c:formatCode>
                <c:ptCount val="14"/>
                <c:pt idx="0">
                  <c:v>0</c:v>
                </c:pt>
                <c:pt idx="1">
                  <c:v>-0.06</c:v>
                </c:pt>
                <c:pt idx="2">
                  <c:v>-0.12</c:v>
                </c:pt>
                <c:pt idx="3">
                  <c:v>-0.14000000000000001</c:v>
                </c:pt>
                <c:pt idx="4">
                  <c:v>-8.5000000000000006E-2</c:v>
                </c:pt>
                <c:pt idx="5">
                  <c:v>-9.5000000000000001E-2</c:v>
                </c:pt>
                <c:pt idx="6">
                  <c:v>-0.14499999999999999</c:v>
                </c:pt>
                <c:pt idx="7">
                  <c:v>-0.08</c:v>
                </c:pt>
                <c:pt idx="8">
                  <c:v>-0.155</c:v>
                </c:pt>
                <c:pt idx="9">
                  <c:v>-0.18</c:v>
                </c:pt>
                <c:pt idx="10">
                  <c:v>-0.105</c:v>
                </c:pt>
                <c:pt idx="11">
                  <c:v>-0.05</c:v>
                </c:pt>
                <c:pt idx="12">
                  <c:v>-0.05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C-4989-8B15-62164797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97016"/>
        <c:axId val="524287176"/>
      </c:scatterChart>
      <c:valAx>
        <c:axId val="5242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7176"/>
        <c:crosses val="autoZero"/>
        <c:crossBetween val="midCat"/>
      </c:valAx>
      <c:valAx>
        <c:axId val="5242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'203'!$E$2:$E$15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6.1</c:v>
                </c:pt>
              </c:numCache>
            </c:numRef>
          </c:xVal>
          <c:yVal>
            <c:numRef>
              <c:f>'203'!$G$2:$G$15</c:f>
              <c:numCache>
                <c:formatCode>General</c:formatCode>
                <c:ptCount val="14"/>
                <c:pt idx="0">
                  <c:v>0</c:v>
                </c:pt>
                <c:pt idx="1">
                  <c:v>-0.05</c:v>
                </c:pt>
                <c:pt idx="2">
                  <c:v>-0.12</c:v>
                </c:pt>
                <c:pt idx="3">
                  <c:v>-3.5000000000000003E-2</c:v>
                </c:pt>
                <c:pt idx="4">
                  <c:v>-5.5E-2</c:v>
                </c:pt>
                <c:pt idx="5">
                  <c:v>-0.125</c:v>
                </c:pt>
                <c:pt idx="6">
                  <c:v>-0.14000000000000001</c:v>
                </c:pt>
                <c:pt idx="7">
                  <c:v>-0.11</c:v>
                </c:pt>
                <c:pt idx="8">
                  <c:v>-0.08</c:v>
                </c:pt>
                <c:pt idx="9">
                  <c:v>-7.0000000000000007E-2</c:v>
                </c:pt>
                <c:pt idx="10">
                  <c:v>-0.125</c:v>
                </c:pt>
                <c:pt idx="11">
                  <c:v>-0.05</c:v>
                </c:pt>
                <c:pt idx="12">
                  <c:v>-0.06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6-461E-8825-F7899331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5592"/>
        <c:axId val="426339200"/>
      </c:scatterChart>
      <c:valAx>
        <c:axId val="4263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9200"/>
        <c:crosses val="autoZero"/>
        <c:crossBetween val="midCat"/>
      </c:valAx>
      <c:valAx>
        <c:axId val="426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'204'!$E$2:$E$15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12.7</c:v>
                </c:pt>
              </c:numCache>
            </c:numRef>
          </c:xVal>
          <c:yVal>
            <c:numRef>
              <c:f>'204'!$G$2:$G$15</c:f>
              <c:numCache>
                <c:formatCode>General</c:formatCode>
                <c:ptCount val="14"/>
                <c:pt idx="0">
                  <c:v>-0.09</c:v>
                </c:pt>
                <c:pt idx="1">
                  <c:v>-0.125</c:v>
                </c:pt>
                <c:pt idx="2">
                  <c:v>-0.30499999999999999</c:v>
                </c:pt>
                <c:pt idx="3">
                  <c:v>-0.44</c:v>
                </c:pt>
                <c:pt idx="4">
                  <c:v>-0.57999999999999996</c:v>
                </c:pt>
                <c:pt idx="5">
                  <c:v>-0.56499999999999995</c:v>
                </c:pt>
                <c:pt idx="6">
                  <c:v>-0.66</c:v>
                </c:pt>
                <c:pt idx="7">
                  <c:v>-0.6</c:v>
                </c:pt>
                <c:pt idx="8">
                  <c:v>-0.56999999999999995</c:v>
                </c:pt>
                <c:pt idx="9">
                  <c:v>-0.55500000000000005</c:v>
                </c:pt>
                <c:pt idx="10">
                  <c:v>-0.42499999999999999</c:v>
                </c:pt>
                <c:pt idx="11">
                  <c:v>-0.31</c:v>
                </c:pt>
                <c:pt idx="12">
                  <c:v>-0.15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9-4628-8922-512173B6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79768"/>
        <c:axId val="536279440"/>
      </c:scatterChart>
      <c:valAx>
        <c:axId val="53627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440"/>
        <c:crosses val="autoZero"/>
        <c:crossBetween val="midCat"/>
      </c:valAx>
      <c:valAx>
        <c:axId val="536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'205'!$E$2:$E$13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</c:v>
                </c:pt>
              </c:numCache>
            </c:numRef>
          </c:xVal>
          <c:yVal>
            <c:numRef>
              <c:f>'205'!$G$2:$G$13</c:f>
              <c:numCache>
                <c:formatCode>General</c:formatCode>
                <c:ptCount val="12"/>
                <c:pt idx="0">
                  <c:v>0</c:v>
                </c:pt>
                <c:pt idx="1">
                  <c:v>-0.115</c:v>
                </c:pt>
                <c:pt idx="2">
                  <c:v>-0.13500000000000001</c:v>
                </c:pt>
                <c:pt idx="3">
                  <c:v>-0.19</c:v>
                </c:pt>
                <c:pt idx="4">
                  <c:v>-0.24</c:v>
                </c:pt>
                <c:pt idx="5">
                  <c:v>-0.27500000000000002</c:v>
                </c:pt>
                <c:pt idx="6">
                  <c:v>-0.27</c:v>
                </c:pt>
                <c:pt idx="7">
                  <c:v>-0.25</c:v>
                </c:pt>
                <c:pt idx="8">
                  <c:v>-0.20499999999999999</c:v>
                </c:pt>
                <c:pt idx="9">
                  <c:v>-0.21</c:v>
                </c:pt>
                <c:pt idx="10">
                  <c:v>-0.21</c:v>
                </c:pt>
                <c:pt idx="11">
                  <c:v>-0.14000000000000001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2-42F6-BA95-76FDE60A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56280"/>
        <c:axId val="531055296"/>
      </c:scatterChart>
      <c:valAx>
        <c:axId val="5310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5296"/>
        <c:crosses val="autoZero"/>
        <c:crossBetween val="midCat"/>
      </c:valAx>
      <c:valAx>
        <c:axId val="5310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'206'!$E$2:$E$12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'206'!$G$2:$G$12</c:f>
              <c:numCache>
                <c:formatCode>General</c:formatCode>
                <c:ptCount val="11"/>
                <c:pt idx="0">
                  <c:v>0</c:v>
                </c:pt>
                <c:pt idx="1">
                  <c:v>-2.5000000000000001E-2</c:v>
                </c:pt>
                <c:pt idx="2">
                  <c:v>-1.4999999999999999E-2</c:v>
                </c:pt>
                <c:pt idx="3">
                  <c:v>-8.5000000000000006E-2</c:v>
                </c:pt>
                <c:pt idx="4">
                  <c:v>-0.12</c:v>
                </c:pt>
                <c:pt idx="5">
                  <c:v>-9.5000000000000001E-2</c:v>
                </c:pt>
                <c:pt idx="6">
                  <c:v>-0.09</c:v>
                </c:pt>
                <c:pt idx="7">
                  <c:v>-0.215</c:v>
                </c:pt>
                <c:pt idx="8">
                  <c:v>-0.01</c:v>
                </c:pt>
                <c:pt idx="9">
                  <c:v>-0.23</c:v>
                </c:pt>
                <c:pt idx="10">
                  <c:v>-0.06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7-4E44-B837-9E3FE505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24912"/>
        <c:axId val="566630160"/>
      </c:scatterChart>
      <c:valAx>
        <c:axId val="5666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30160"/>
        <c:crosses val="autoZero"/>
        <c:crossBetween val="midCat"/>
      </c:valAx>
      <c:valAx>
        <c:axId val="5666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'207'!$E$2:$E$13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5.3</c:v>
                </c:pt>
              </c:numCache>
            </c:numRef>
          </c:xVal>
          <c:yVal>
            <c:numRef>
              <c:f>'207'!$G$2:$G$13</c:f>
              <c:numCache>
                <c:formatCode>General</c:formatCode>
                <c:ptCount val="12"/>
                <c:pt idx="0">
                  <c:v>0</c:v>
                </c:pt>
                <c:pt idx="1">
                  <c:v>-0.1</c:v>
                </c:pt>
                <c:pt idx="2">
                  <c:v>-0.18</c:v>
                </c:pt>
                <c:pt idx="3">
                  <c:v>-0.29499999999999998</c:v>
                </c:pt>
                <c:pt idx="4">
                  <c:v>-0.31</c:v>
                </c:pt>
                <c:pt idx="5">
                  <c:v>-0.35499999999999998</c:v>
                </c:pt>
                <c:pt idx="6">
                  <c:v>-0.35</c:v>
                </c:pt>
                <c:pt idx="7">
                  <c:v>-0.255</c:v>
                </c:pt>
                <c:pt idx="8">
                  <c:v>-0.27500000000000002</c:v>
                </c:pt>
                <c:pt idx="9">
                  <c:v>-0.11</c:v>
                </c:pt>
                <c:pt idx="10">
                  <c:v>-0.05</c:v>
                </c:pt>
                <c:pt idx="11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C-4857-815D-4890C01D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90920"/>
        <c:axId val="536285016"/>
      </c:scatterChart>
      <c:valAx>
        <c:axId val="53629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5016"/>
        <c:crosses val="autoZero"/>
        <c:crossBetween val="midCat"/>
      </c:valAx>
      <c:valAx>
        <c:axId val="5362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9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'208'!$E$2:$E$15</c:f>
              <c:numCache>
                <c:formatCode>General</c:formatCode>
                <c:ptCount val="14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9.4</c:v>
                </c:pt>
              </c:numCache>
            </c:numRef>
          </c:xVal>
          <c:yVal>
            <c:numRef>
              <c:f>'208'!$G$2:$G$15</c:f>
              <c:numCache>
                <c:formatCode>General</c:formatCode>
                <c:ptCount val="14"/>
                <c:pt idx="0">
                  <c:v>0</c:v>
                </c:pt>
                <c:pt idx="1">
                  <c:v>-0.19500000000000001</c:v>
                </c:pt>
                <c:pt idx="2">
                  <c:v>-0.2</c:v>
                </c:pt>
                <c:pt idx="3">
                  <c:v>-0.18</c:v>
                </c:pt>
                <c:pt idx="4">
                  <c:v>-0.13500000000000001</c:v>
                </c:pt>
                <c:pt idx="5">
                  <c:v>-0.18</c:v>
                </c:pt>
                <c:pt idx="6">
                  <c:v>-0.23</c:v>
                </c:pt>
                <c:pt idx="7">
                  <c:v>-0.18</c:v>
                </c:pt>
                <c:pt idx="8">
                  <c:v>-0.29499999999999998</c:v>
                </c:pt>
                <c:pt idx="9">
                  <c:v>-0.18</c:v>
                </c:pt>
                <c:pt idx="10">
                  <c:v>-0.13</c:v>
                </c:pt>
                <c:pt idx="11">
                  <c:v>-0.08</c:v>
                </c:pt>
                <c:pt idx="12">
                  <c:v>-0.06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1-4E57-8F3F-7BFBF8F5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3624"/>
        <c:axId val="565353952"/>
      </c:scatterChart>
      <c:valAx>
        <c:axId val="56535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53952"/>
        <c:crosses val="autoZero"/>
        <c:crossBetween val="midCat"/>
      </c:valAx>
      <c:valAx>
        <c:axId val="565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5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12</xdr:row>
      <xdr:rowOff>114300</xdr:rowOff>
    </xdr:from>
    <xdr:to>
      <xdr:col>27</xdr:col>
      <xdr:colOff>600074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114300</xdr:rowOff>
    </xdr:from>
    <xdr:to>
      <xdr:col>27</xdr:col>
      <xdr:colOff>581025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13</xdr:row>
      <xdr:rowOff>28574</xdr:rowOff>
    </xdr:from>
    <xdr:to>
      <xdr:col>28</xdr:col>
      <xdr:colOff>590549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114300</xdr:rowOff>
    </xdr:from>
    <xdr:to>
      <xdr:col>27</xdr:col>
      <xdr:colOff>571500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12</xdr:row>
      <xdr:rowOff>114300</xdr:rowOff>
    </xdr:from>
    <xdr:to>
      <xdr:col>28</xdr:col>
      <xdr:colOff>47625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</xdr:row>
      <xdr:rowOff>114300</xdr:rowOff>
    </xdr:from>
    <xdr:to>
      <xdr:col>27</xdr:col>
      <xdr:colOff>561975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114300</xdr:rowOff>
    </xdr:from>
    <xdr:to>
      <xdr:col>28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12</xdr:row>
      <xdr:rowOff>114300</xdr:rowOff>
    </xdr:from>
    <xdr:to>
      <xdr:col>27</xdr:col>
      <xdr:colOff>552450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12</xdr:row>
      <xdr:rowOff>114300</xdr:rowOff>
    </xdr:from>
    <xdr:to>
      <xdr:col>27</xdr:col>
      <xdr:colOff>542924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12</xdr:row>
      <xdr:rowOff>114300</xdr:rowOff>
    </xdr:from>
    <xdr:to>
      <xdr:col>27</xdr:col>
      <xdr:colOff>38099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114300</xdr:rowOff>
    </xdr:from>
    <xdr:to>
      <xdr:col>27</xdr:col>
      <xdr:colOff>571500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L15" sqref="L15"/>
    </sheetView>
  </sheetViews>
  <sheetFormatPr defaultRowHeight="15" x14ac:dyDescent="0.25"/>
  <cols>
    <col min="1" max="1" width="18.140625" customWidth="1"/>
  </cols>
  <sheetData>
    <row r="1" spans="1:7" x14ac:dyDescent="0.25">
      <c r="A1" s="1" t="s">
        <v>0</v>
      </c>
      <c r="B1">
        <v>200</v>
      </c>
      <c r="E1" s="2" t="s">
        <v>12</v>
      </c>
      <c r="F1" s="2" t="s">
        <v>13</v>
      </c>
      <c r="G1" s="2" t="s">
        <v>14</v>
      </c>
    </row>
    <row r="2" spans="1:7" x14ac:dyDescent="0.25">
      <c r="A2" s="1" t="s">
        <v>1</v>
      </c>
      <c r="B2" t="s">
        <v>15</v>
      </c>
      <c r="D2" t="s">
        <v>17</v>
      </c>
      <c r="E2">
        <v>0</v>
      </c>
      <c r="F2">
        <v>0.04</v>
      </c>
      <c r="G2">
        <f>F2*-1</f>
        <v>-0.04</v>
      </c>
    </row>
    <row r="3" spans="1:7" x14ac:dyDescent="0.25">
      <c r="A3" s="1" t="s">
        <v>2</v>
      </c>
      <c r="B3">
        <v>13.9</v>
      </c>
      <c r="E3">
        <v>1</v>
      </c>
      <c r="F3">
        <v>0.09</v>
      </c>
      <c r="G3" s="2">
        <f t="shared" ref="G3:G16" si="0">F3*-1</f>
        <v>-0.09</v>
      </c>
    </row>
    <row r="4" spans="1:7" x14ac:dyDescent="0.25">
      <c r="A4" s="1" t="s">
        <v>3</v>
      </c>
      <c r="B4">
        <v>13.9</v>
      </c>
      <c r="E4">
        <v>2</v>
      </c>
      <c r="F4">
        <v>0.39</v>
      </c>
      <c r="G4" s="2">
        <f t="shared" si="0"/>
        <v>-0.39</v>
      </c>
    </row>
    <row r="5" spans="1:7" x14ac:dyDescent="0.25">
      <c r="A5" s="1" t="s">
        <v>4</v>
      </c>
      <c r="B5">
        <v>15.7</v>
      </c>
      <c r="E5" s="2">
        <v>3</v>
      </c>
      <c r="F5">
        <v>0.45500000000000002</v>
      </c>
      <c r="G5" s="2">
        <f t="shared" si="0"/>
        <v>-0.45500000000000002</v>
      </c>
    </row>
    <row r="6" spans="1:7" x14ac:dyDescent="0.25">
      <c r="A6" s="1" t="s">
        <v>5</v>
      </c>
      <c r="B6">
        <v>0.85</v>
      </c>
      <c r="E6" s="2">
        <v>4</v>
      </c>
      <c r="F6">
        <v>0.45500000000000002</v>
      </c>
      <c r="G6" s="2">
        <f t="shared" si="0"/>
        <v>-0.45500000000000002</v>
      </c>
    </row>
    <row r="7" spans="1:7" x14ac:dyDescent="0.25">
      <c r="A7" s="1" t="s">
        <v>6</v>
      </c>
      <c r="B7">
        <v>0.7</v>
      </c>
      <c r="E7" s="2">
        <v>5</v>
      </c>
      <c r="F7">
        <v>0.495</v>
      </c>
      <c r="G7" s="2">
        <f t="shared" si="0"/>
        <v>-0.495</v>
      </c>
    </row>
    <row r="8" spans="1:7" x14ac:dyDescent="0.25">
      <c r="A8" s="1" t="s">
        <v>7</v>
      </c>
      <c r="B8">
        <v>0.74</v>
      </c>
      <c r="E8" s="2">
        <v>6</v>
      </c>
      <c r="F8">
        <v>0.495</v>
      </c>
      <c r="G8" s="2">
        <f t="shared" si="0"/>
        <v>-0.495</v>
      </c>
    </row>
    <row r="9" spans="1:7" x14ac:dyDescent="0.25">
      <c r="A9" s="1" t="s">
        <v>8</v>
      </c>
      <c r="B9">
        <v>1.1000000000000001</v>
      </c>
      <c r="E9" s="2">
        <v>7</v>
      </c>
      <c r="F9">
        <v>0.47</v>
      </c>
      <c r="G9" s="2">
        <f t="shared" si="0"/>
        <v>-0.47</v>
      </c>
    </row>
    <row r="10" spans="1:7" x14ac:dyDescent="0.25">
      <c r="A10" s="1" t="s">
        <v>9</v>
      </c>
      <c r="B10">
        <v>0.43</v>
      </c>
      <c r="E10" s="2">
        <v>8</v>
      </c>
      <c r="F10">
        <v>0.45</v>
      </c>
      <c r="G10" s="2">
        <f t="shared" si="0"/>
        <v>-0.45</v>
      </c>
    </row>
    <row r="11" spans="1:7" x14ac:dyDescent="0.25">
      <c r="A11" s="1" t="s">
        <v>10</v>
      </c>
      <c r="B11">
        <v>1.17</v>
      </c>
      <c r="E11" s="2">
        <v>9</v>
      </c>
      <c r="F11">
        <v>0.44</v>
      </c>
      <c r="G11" s="2">
        <f t="shared" si="0"/>
        <v>-0.44</v>
      </c>
    </row>
    <row r="12" spans="1:7" x14ac:dyDescent="0.25">
      <c r="A12" s="1" t="s">
        <v>11</v>
      </c>
      <c r="E12" s="2">
        <v>10</v>
      </c>
      <c r="F12">
        <v>0.36499999999999999</v>
      </c>
      <c r="G12" s="2">
        <f t="shared" si="0"/>
        <v>-0.36499999999999999</v>
      </c>
    </row>
    <row r="13" spans="1:7" x14ac:dyDescent="0.25">
      <c r="E13" s="2">
        <v>11</v>
      </c>
      <c r="F13">
        <v>0.36</v>
      </c>
      <c r="G13" s="2">
        <f t="shared" si="0"/>
        <v>-0.36</v>
      </c>
    </row>
    <row r="14" spans="1:7" x14ac:dyDescent="0.25">
      <c r="E14" s="2">
        <v>12</v>
      </c>
      <c r="F14">
        <v>0.29499999999999998</v>
      </c>
      <c r="G14" s="2">
        <f t="shared" si="0"/>
        <v>-0.29499999999999998</v>
      </c>
    </row>
    <row r="15" spans="1:7" x14ac:dyDescent="0.25">
      <c r="E15" s="2">
        <v>13</v>
      </c>
      <c r="F15">
        <v>0.32500000000000001</v>
      </c>
      <c r="G15" s="2">
        <f t="shared" si="0"/>
        <v>-0.32500000000000001</v>
      </c>
    </row>
    <row r="16" spans="1:7" x14ac:dyDescent="0.25">
      <c r="D16" t="s">
        <v>18</v>
      </c>
      <c r="E16">
        <v>13.9</v>
      </c>
      <c r="F16">
        <v>0.2</v>
      </c>
      <c r="G16" s="2">
        <f t="shared" si="0"/>
        <v>-0.2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N14" sqref="N14"/>
    </sheetView>
  </sheetViews>
  <sheetFormatPr defaultRowHeight="15" x14ac:dyDescent="0.25"/>
  <cols>
    <col min="1" max="1" width="18.28515625" customWidth="1"/>
  </cols>
  <sheetData>
    <row r="1" spans="1:7" x14ac:dyDescent="0.25">
      <c r="A1" s="2" t="s">
        <v>0</v>
      </c>
      <c r="B1" s="2">
        <v>209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15</v>
      </c>
      <c r="C2" s="2"/>
      <c r="D2" s="2"/>
      <c r="E2" s="2">
        <v>0</v>
      </c>
      <c r="F2" s="2">
        <v>0</v>
      </c>
      <c r="G2" s="2">
        <f>F2*-1</f>
        <v>0</v>
      </c>
    </row>
    <row r="3" spans="1:7" x14ac:dyDescent="0.25">
      <c r="A3" s="2" t="s">
        <v>2</v>
      </c>
      <c r="B3" s="2">
        <v>11.9</v>
      </c>
      <c r="C3" s="2"/>
      <c r="D3" s="2"/>
      <c r="E3" s="2">
        <v>1</v>
      </c>
      <c r="F3" s="2">
        <v>0.24</v>
      </c>
      <c r="G3" s="2">
        <f t="shared" ref="G3:G14" si="0">F3*-1</f>
        <v>-0.24</v>
      </c>
    </row>
    <row r="4" spans="1:7" x14ac:dyDescent="0.25">
      <c r="A4" s="2" t="s">
        <v>3</v>
      </c>
      <c r="B4" s="2">
        <v>13.05</v>
      </c>
      <c r="C4" s="2"/>
      <c r="D4" s="2"/>
      <c r="E4" s="2">
        <v>2</v>
      </c>
      <c r="F4" s="2">
        <v>0.315</v>
      </c>
      <c r="G4" s="2">
        <f t="shared" si="0"/>
        <v>-0.315</v>
      </c>
    </row>
    <row r="5" spans="1:7" x14ac:dyDescent="0.25">
      <c r="A5" s="2" t="s">
        <v>4</v>
      </c>
      <c r="B5" s="2">
        <v>21.3</v>
      </c>
      <c r="C5" s="2"/>
      <c r="D5" s="2"/>
      <c r="E5" s="2">
        <v>3</v>
      </c>
      <c r="F5" s="2">
        <v>0.35499999999999998</v>
      </c>
      <c r="G5" s="2">
        <f t="shared" si="0"/>
        <v>-0.35499999999999998</v>
      </c>
    </row>
    <row r="6" spans="1:7" x14ac:dyDescent="0.25">
      <c r="A6" s="2" t="s">
        <v>5</v>
      </c>
      <c r="B6" s="2">
        <v>0.89</v>
      </c>
      <c r="C6" s="2"/>
      <c r="D6" s="2"/>
      <c r="E6" s="2">
        <v>4</v>
      </c>
      <c r="F6" s="2">
        <v>0.38</v>
      </c>
      <c r="G6" s="2">
        <f t="shared" si="0"/>
        <v>-0.38</v>
      </c>
    </row>
    <row r="7" spans="1:7" x14ac:dyDescent="0.25">
      <c r="A7" s="2" t="s">
        <v>6</v>
      </c>
      <c r="B7" s="2">
        <v>0.6</v>
      </c>
      <c r="C7" s="2"/>
      <c r="D7" s="2"/>
      <c r="E7" s="2">
        <v>5</v>
      </c>
      <c r="F7" s="2">
        <v>0.43</v>
      </c>
      <c r="G7" s="2">
        <f t="shared" si="0"/>
        <v>-0.43</v>
      </c>
    </row>
    <row r="8" spans="1:7" x14ac:dyDescent="0.25">
      <c r="A8" s="2" t="s">
        <v>7</v>
      </c>
      <c r="B8" s="2">
        <v>0.92</v>
      </c>
      <c r="C8" s="2"/>
      <c r="D8" s="2"/>
      <c r="E8" s="2">
        <v>6</v>
      </c>
      <c r="F8" s="2">
        <v>0.44</v>
      </c>
      <c r="G8" s="2">
        <f t="shared" si="0"/>
        <v>-0.44</v>
      </c>
    </row>
    <row r="9" spans="1:7" x14ac:dyDescent="0.25">
      <c r="A9" s="2" t="s">
        <v>8</v>
      </c>
      <c r="B9" s="2">
        <v>7</v>
      </c>
      <c r="C9" s="2"/>
      <c r="D9" s="2"/>
      <c r="E9" s="2">
        <v>7</v>
      </c>
      <c r="F9" s="2">
        <v>0.48499999999999999</v>
      </c>
      <c r="G9" s="2">
        <f t="shared" si="0"/>
        <v>-0.48499999999999999</v>
      </c>
    </row>
    <row r="10" spans="1:7" x14ac:dyDescent="0.25">
      <c r="A10" s="2" t="s">
        <v>9</v>
      </c>
      <c r="B10" s="2">
        <v>1.1399999999999999</v>
      </c>
      <c r="C10" s="2"/>
      <c r="D10" s="2"/>
      <c r="E10" s="2">
        <v>8</v>
      </c>
      <c r="F10" s="2">
        <v>0.52</v>
      </c>
      <c r="G10" s="2">
        <f t="shared" si="0"/>
        <v>-0.52</v>
      </c>
    </row>
    <row r="11" spans="1:7" x14ac:dyDescent="0.25">
      <c r="A11" s="2" t="s">
        <v>10</v>
      </c>
      <c r="B11" s="2">
        <v>1.81</v>
      </c>
      <c r="C11" s="2"/>
      <c r="D11" s="2"/>
      <c r="E11" s="2">
        <v>9</v>
      </c>
      <c r="F11" s="2">
        <v>0.55500000000000005</v>
      </c>
      <c r="G11" s="2">
        <f t="shared" si="0"/>
        <v>-0.55500000000000005</v>
      </c>
    </row>
    <row r="12" spans="1:7" x14ac:dyDescent="0.25">
      <c r="A12" s="2" t="s">
        <v>11</v>
      </c>
      <c r="B12" s="2"/>
      <c r="C12" s="2"/>
      <c r="D12" s="2"/>
      <c r="E12" s="2">
        <v>10</v>
      </c>
      <c r="F12" s="2">
        <v>0.54</v>
      </c>
      <c r="G12" s="2">
        <f t="shared" si="0"/>
        <v>-0.54</v>
      </c>
    </row>
    <row r="13" spans="1:7" x14ac:dyDescent="0.25">
      <c r="E13" s="2">
        <v>11</v>
      </c>
      <c r="F13">
        <v>0.48</v>
      </c>
      <c r="G13" s="2">
        <f t="shared" si="0"/>
        <v>-0.48</v>
      </c>
    </row>
    <row r="14" spans="1:7" x14ac:dyDescent="0.25">
      <c r="E14">
        <v>11.9</v>
      </c>
      <c r="F14">
        <v>0</v>
      </c>
      <c r="G14" s="2">
        <f t="shared" si="0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K15" sqref="K15"/>
    </sheetView>
  </sheetViews>
  <sheetFormatPr defaultRowHeight="15" x14ac:dyDescent="0.25"/>
  <cols>
    <col min="1" max="1" width="18.5703125" customWidth="1"/>
  </cols>
  <sheetData>
    <row r="1" spans="1:7" x14ac:dyDescent="0.25">
      <c r="A1" s="2" t="s">
        <v>0</v>
      </c>
      <c r="B1" s="2">
        <v>210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16</v>
      </c>
      <c r="C2" s="2"/>
      <c r="D2" s="2"/>
      <c r="E2" s="2">
        <v>0</v>
      </c>
      <c r="F2" s="2">
        <v>0.06</v>
      </c>
      <c r="G2" s="2">
        <f>F2*-1</f>
        <v>-0.06</v>
      </c>
    </row>
    <row r="3" spans="1:7" x14ac:dyDescent="0.25">
      <c r="A3" s="2" t="s">
        <v>2</v>
      </c>
      <c r="B3" s="2">
        <v>12.9</v>
      </c>
      <c r="C3" s="2"/>
      <c r="D3" s="2"/>
      <c r="E3" s="2">
        <v>1</v>
      </c>
      <c r="F3" s="2">
        <v>0.31</v>
      </c>
      <c r="G3" s="2">
        <f t="shared" ref="G3:G15" si="0">F3*-1</f>
        <v>-0.31</v>
      </c>
    </row>
    <row r="4" spans="1:7" x14ac:dyDescent="0.25">
      <c r="A4" s="2" t="s">
        <v>3</v>
      </c>
      <c r="B4" s="2">
        <v>14.4</v>
      </c>
      <c r="C4" s="2"/>
      <c r="D4" s="2"/>
      <c r="E4" s="2">
        <v>2</v>
      </c>
      <c r="F4" s="2">
        <v>0.37</v>
      </c>
      <c r="G4" s="2">
        <f t="shared" si="0"/>
        <v>-0.37</v>
      </c>
    </row>
    <row r="5" spans="1:7" x14ac:dyDescent="0.25">
      <c r="A5" s="2" t="s">
        <v>4</v>
      </c>
      <c r="B5" s="2">
        <v>33.9</v>
      </c>
      <c r="C5" s="2"/>
      <c r="D5" s="2"/>
      <c r="E5" s="2">
        <v>3</v>
      </c>
      <c r="F5" s="2">
        <v>0.11</v>
      </c>
      <c r="G5" s="2">
        <f t="shared" si="0"/>
        <v>-0.11</v>
      </c>
    </row>
    <row r="6" spans="1:7" x14ac:dyDescent="0.25">
      <c r="A6" s="2" t="s">
        <v>5</v>
      </c>
      <c r="B6" s="2">
        <v>1.63</v>
      </c>
      <c r="C6" s="2"/>
      <c r="D6" s="2"/>
      <c r="E6" s="2">
        <v>4</v>
      </c>
      <c r="F6" s="2">
        <v>0.36</v>
      </c>
      <c r="G6" s="2">
        <f t="shared" si="0"/>
        <v>-0.36</v>
      </c>
    </row>
    <row r="7" spans="1:7" x14ac:dyDescent="0.25">
      <c r="A7" s="2" t="s">
        <v>6</v>
      </c>
      <c r="B7" s="2">
        <v>6.7</v>
      </c>
      <c r="C7" s="2"/>
      <c r="D7" s="2"/>
      <c r="E7" s="2">
        <v>5</v>
      </c>
      <c r="F7" s="2">
        <v>0.31</v>
      </c>
      <c r="G7" s="2">
        <f t="shared" si="0"/>
        <v>-0.31</v>
      </c>
    </row>
    <row r="8" spans="1:7" x14ac:dyDescent="0.25">
      <c r="A8" s="2" t="s">
        <v>7</v>
      </c>
      <c r="B8" s="2">
        <v>1.38</v>
      </c>
      <c r="C8" s="2"/>
      <c r="D8" s="2"/>
      <c r="E8" s="2">
        <v>6</v>
      </c>
      <c r="F8" s="2">
        <v>0.44</v>
      </c>
      <c r="G8" s="2">
        <f t="shared" si="0"/>
        <v>-0.44</v>
      </c>
    </row>
    <row r="9" spans="1:7" x14ac:dyDescent="0.25">
      <c r="A9" s="2" t="s">
        <v>8</v>
      </c>
      <c r="B9" s="2">
        <v>12.9</v>
      </c>
      <c r="C9" s="2"/>
      <c r="D9" s="2"/>
      <c r="E9" s="2">
        <v>7</v>
      </c>
      <c r="F9" s="2">
        <v>0.44500000000000001</v>
      </c>
      <c r="G9" s="2">
        <f t="shared" si="0"/>
        <v>-0.44500000000000001</v>
      </c>
    </row>
    <row r="10" spans="1:7" x14ac:dyDescent="0.25">
      <c r="A10" s="2" t="s">
        <v>9</v>
      </c>
      <c r="B10" s="2">
        <v>0.84</v>
      </c>
      <c r="C10" s="2"/>
      <c r="D10" s="2"/>
      <c r="E10" s="2">
        <v>8</v>
      </c>
      <c r="F10" s="2">
        <v>0.51</v>
      </c>
      <c r="G10" s="2">
        <f t="shared" si="0"/>
        <v>-0.51</v>
      </c>
    </row>
    <row r="11" spans="1:7" x14ac:dyDescent="0.25">
      <c r="A11" s="2" t="s">
        <v>10</v>
      </c>
      <c r="B11" s="2">
        <v>2.38</v>
      </c>
      <c r="C11" s="2"/>
      <c r="D11" s="2"/>
      <c r="E11" s="2">
        <v>9</v>
      </c>
      <c r="F11" s="2">
        <v>0.56999999999999995</v>
      </c>
      <c r="G11" s="2">
        <f t="shared" si="0"/>
        <v>-0.56999999999999995</v>
      </c>
    </row>
    <row r="12" spans="1:7" x14ac:dyDescent="0.25">
      <c r="A12" s="2" t="s">
        <v>11</v>
      </c>
      <c r="B12" s="2"/>
      <c r="C12" s="2"/>
      <c r="D12" s="2"/>
      <c r="E12" s="2">
        <v>10</v>
      </c>
      <c r="F12" s="2">
        <v>0.59</v>
      </c>
      <c r="G12" s="2">
        <f t="shared" si="0"/>
        <v>-0.59</v>
      </c>
    </row>
    <row r="13" spans="1:7" x14ac:dyDescent="0.25">
      <c r="E13" s="2">
        <v>11</v>
      </c>
      <c r="F13">
        <v>0.56999999999999995</v>
      </c>
      <c r="G13" s="2">
        <f t="shared" si="0"/>
        <v>-0.56999999999999995</v>
      </c>
    </row>
    <row r="14" spans="1:7" x14ac:dyDescent="0.25">
      <c r="E14" s="2">
        <v>12</v>
      </c>
      <c r="F14">
        <v>0.5</v>
      </c>
      <c r="G14" s="2">
        <f t="shared" si="0"/>
        <v>-0.5</v>
      </c>
    </row>
    <row r="15" spans="1:7" x14ac:dyDescent="0.25">
      <c r="E15">
        <v>12.9</v>
      </c>
      <c r="F15">
        <v>0.08</v>
      </c>
      <c r="G15" s="2">
        <f t="shared" si="0"/>
        <v>-0.08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L5" sqref="L5"/>
    </sheetView>
  </sheetViews>
  <sheetFormatPr defaultRowHeight="15" x14ac:dyDescent="0.25"/>
  <cols>
    <col min="1" max="1" width="16.42578125" customWidth="1"/>
  </cols>
  <sheetData>
    <row r="1" spans="1:7" x14ac:dyDescent="0.25">
      <c r="A1" s="2" t="s">
        <v>0</v>
      </c>
      <c r="B1" s="2">
        <v>201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16</v>
      </c>
      <c r="C2" s="2"/>
      <c r="D2" s="2" t="s">
        <v>19</v>
      </c>
      <c r="E2" s="2">
        <v>0</v>
      </c>
      <c r="F2" s="2">
        <v>0.05</v>
      </c>
      <c r="G2" s="2">
        <f>F2*-1</f>
        <v>-0.05</v>
      </c>
    </row>
    <row r="3" spans="1:7" x14ac:dyDescent="0.25">
      <c r="A3" s="2" t="s">
        <v>2</v>
      </c>
      <c r="B3" s="2">
        <v>12.8</v>
      </c>
      <c r="C3" s="2"/>
      <c r="D3" s="2"/>
      <c r="E3" s="2">
        <v>1</v>
      </c>
      <c r="F3" s="2">
        <v>0.48499999999999999</v>
      </c>
      <c r="G3" s="2">
        <f t="shared" ref="G3:G15" si="0">F3*-1</f>
        <v>-0.48499999999999999</v>
      </c>
    </row>
    <row r="4" spans="1:7" x14ac:dyDescent="0.25">
      <c r="A4" s="2" t="s">
        <v>3</v>
      </c>
      <c r="B4" s="2">
        <v>13.1</v>
      </c>
      <c r="C4" s="2"/>
      <c r="D4" s="2"/>
      <c r="E4" s="2">
        <v>2</v>
      </c>
      <c r="F4" s="2">
        <v>0.54</v>
      </c>
      <c r="G4" s="2">
        <f t="shared" si="0"/>
        <v>-0.54</v>
      </c>
    </row>
    <row r="5" spans="1:7" x14ac:dyDescent="0.25">
      <c r="A5" s="2" t="s">
        <v>4</v>
      </c>
      <c r="B5" s="2">
        <v>32</v>
      </c>
      <c r="C5" s="2"/>
      <c r="D5" s="2"/>
      <c r="E5" s="2">
        <v>3</v>
      </c>
      <c r="F5" s="2">
        <v>0.40500000000000003</v>
      </c>
      <c r="G5" s="2">
        <f t="shared" si="0"/>
        <v>-0.40500000000000003</v>
      </c>
    </row>
    <row r="6" spans="1:7" x14ac:dyDescent="0.25">
      <c r="A6" s="2" t="s">
        <v>5</v>
      </c>
      <c r="B6" s="2">
        <v>1.75</v>
      </c>
      <c r="C6" s="2"/>
      <c r="D6" s="2"/>
      <c r="E6" s="2">
        <v>4</v>
      </c>
      <c r="F6" s="2">
        <v>0.32</v>
      </c>
      <c r="G6" s="2">
        <f t="shared" si="0"/>
        <v>-0.32</v>
      </c>
    </row>
    <row r="7" spans="1:7" x14ac:dyDescent="0.25">
      <c r="A7" s="2" t="s">
        <v>6</v>
      </c>
      <c r="B7" s="2">
        <v>1.5</v>
      </c>
      <c r="C7" s="2"/>
      <c r="D7" s="2"/>
      <c r="E7" s="2">
        <v>5</v>
      </c>
      <c r="F7" s="2">
        <v>0.38</v>
      </c>
      <c r="G7" s="2">
        <f t="shared" si="0"/>
        <v>-0.38</v>
      </c>
    </row>
    <row r="8" spans="1:7" x14ac:dyDescent="0.25">
      <c r="A8" s="2" t="s">
        <v>7</v>
      </c>
      <c r="B8" s="2">
        <v>0.86</v>
      </c>
      <c r="C8" s="2"/>
      <c r="D8" s="2"/>
      <c r="E8" s="2">
        <v>6</v>
      </c>
      <c r="F8" s="2">
        <v>0.35</v>
      </c>
      <c r="G8" s="2">
        <f t="shared" si="0"/>
        <v>-0.35</v>
      </c>
    </row>
    <row r="9" spans="1:7" x14ac:dyDescent="0.25">
      <c r="A9" s="2" t="s">
        <v>8</v>
      </c>
      <c r="B9" s="2">
        <v>17.7</v>
      </c>
      <c r="C9" s="2"/>
      <c r="D9" s="2"/>
      <c r="E9" s="2">
        <v>7</v>
      </c>
      <c r="F9" s="2">
        <v>0.35</v>
      </c>
      <c r="G9" s="2">
        <f t="shared" si="0"/>
        <v>-0.35</v>
      </c>
    </row>
    <row r="10" spans="1:7" x14ac:dyDescent="0.25">
      <c r="A10" s="2" t="s">
        <v>9</v>
      </c>
      <c r="B10" s="2">
        <v>0.5</v>
      </c>
      <c r="C10" s="2"/>
      <c r="D10" s="2"/>
      <c r="E10" s="2">
        <v>8</v>
      </c>
      <c r="F10" s="2">
        <v>0.36</v>
      </c>
      <c r="G10" s="2">
        <f t="shared" si="0"/>
        <v>-0.36</v>
      </c>
    </row>
    <row r="11" spans="1:7" x14ac:dyDescent="0.25">
      <c r="A11" s="2" t="s">
        <v>10</v>
      </c>
      <c r="B11" s="2">
        <v>2.34</v>
      </c>
      <c r="C11" s="2"/>
      <c r="D11" s="2"/>
      <c r="E11" s="2">
        <v>9</v>
      </c>
      <c r="F11" s="2">
        <v>0.28000000000000003</v>
      </c>
      <c r="G11" s="2">
        <f t="shared" si="0"/>
        <v>-0.28000000000000003</v>
      </c>
    </row>
    <row r="12" spans="1:7" x14ac:dyDescent="0.25">
      <c r="A12" s="2" t="s">
        <v>11</v>
      </c>
      <c r="B12" s="2"/>
      <c r="C12" s="2"/>
      <c r="D12" s="2"/>
      <c r="E12" s="2">
        <v>10</v>
      </c>
      <c r="F12" s="2">
        <v>0.16</v>
      </c>
      <c r="G12" s="2">
        <f t="shared" si="0"/>
        <v>-0.16</v>
      </c>
    </row>
    <row r="13" spans="1:7" x14ac:dyDescent="0.25">
      <c r="E13" s="2">
        <v>11</v>
      </c>
      <c r="F13">
        <v>0.1</v>
      </c>
      <c r="G13" s="2">
        <f t="shared" si="0"/>
        <v>-0.1</v>
      </c>
    </row>
    <row r="14" spans="1:7" x14ac:dyDescent="0.25">
      <c r="E14" s="2">
        <v>12</v>
      </c>
      <c r="F14">
        <v>0.13</v>
      </c>
      <c r="G14" s="2">
        <f t="shared" si="0"/>
        <v>-0.13</v>
      </c>
    </row>
    <row r="15" spans="1:7" x14ac:dyDescent="0.25">
      <c r="D15" t="s">
        <v>20</v>
      </c>
      <c r="E15">
        <v>12.8</v>
      </c>
      <c r="F15">
        <v>0</v>
      </c>
      <c r="G15" s="2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L9" sqref="L9"/>
    </sheetView>
  </sheetViews>
  <sheetFormatPr defaultRowHeight="15" x14ac:dyDescent="0.25"/>
  <cols>
    <col min="1" max="1" width="18.140625" customWidth="1"/>
  </cols>
  <sheetData>
    <row r="1" spans="1:7" x14ac:dyDescent="0.25">
      <c r="A1" s="2" t="s">
        <v>0</v>
      </c>
      <c r="B1" s="2">
        <v>202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21</v>
      </c>
      <c r="C2" s="2"/>
      <c r="D2" s="2" t="s">
        <v>20</v>
      </c>
      <c r="E2" s="2">
        <v>0</v>
      </c>
      <c r="F2" s="2">
        <v>0</v>
      </c>
      <c r="G2" s="2">
        <f>F2*-1</f>
        <v>0</v>
      </c>
    </row>
    <row r="3" spans="1:7" x14ac:dyDescent="0.25">
      <c r="A3" s="2" t="s">
        <v>2</v>
      </c>
      <c r="B3" s="2">
        <v>6.15</v>
      </c>
      <c r="C3" s="2"/>
      <c r="D3" s="2"/>
      <c r="E3" s="2">
        <v>0.5</v>
      </c>
      <c r="F3" s="2">
        <v>0.06</v>
      </c>
      <c r="G3" s="2">
        <f t="shared" ref="G3:G15" si="0">F3*-1</f>
        <v>-0.06</v>
      </c>
    </row>
    <row r="4" spans="1:7" x14ac:dyDescent="0.25">
      <c r="A4" s="2" t="s">
        <v>3</v>
      </c>
      <c r="B4" s="2">
        <v>15.5</v>
      </c>
      <c r="C4" s="2"/>
      <c r="D4" s="2"/>
      <c r="E4" s="2">
        <v>1</v>
      </c>
      <c r="F4" s="2">
        <v>0.12</v>
      </c>
      <c r="G4" s="2">
        <f t="shared" si="0"/>
        <v>-0.12</v>
      </c>
    </row>
    <row r="5" spans="1:7" x14ac:dyDescent="0.25">
      <c r="A5" s="2" t="s">
        <v>4</v>
      </c>
      <c r="B5" s="2">
        <v>40.700000000000003</v>
      </c>
      <c r="C5" s="2"/>
      <c r="D5" s="2"/>
      <c r="E5" s="2">
        <v>1.5</v>
      </c>
      <c r="F5" s="2">
        <v>0.14000000000000001</v>
      </c>
      <c r="G5" s="2">
        <f t="shared" si="0"/>
        <v>-0.14000000000000001</v>
      </c>
    </row>
    <row r="6" spans="1:7" x14ac:dyDescent="0.25">
      <c r="A6" s="2" t="s">
        <v>5</v>
      </c>
      <c r="B6" s="2">
        <v>1.76</v>
      </c>
      <c r="C6" s="2"/>
      <c r="D6" s="2"/>
      <c r="E6" s="2">
        <v>2</v>
      </c>
      <c r="F6" s="2">
        <v>8.5000000000000006E-2</v>
      </c>
      <c r="G6" s="2">
        <f t="shared" si="0"/>
        <v>-8.5000000000000006E-2</v>
      </c>
    </row>
    <row r="7" spans="1:7" x14ac:dyDescent="0.25">
      <c r="A7" s="2" t="s">
        <v>6</v>
      </c>
      <c r="B7" s="2">
        <v>1.9</v>
      </c>
      <c r="C7" s="2"/>
      <c r="D7" s="2"/>
      <c r="E7" s="2">
        <v>2.5</v>
      </c>
      <c r="F7" s="2">
        <v>9.5000000000000001E-2</v>
      </c>
      <c r="G7" s="2">
        <f t="shared" si="0"/>
        <v>-9.5000000000000001E-2</v>
      </c>
    </row>
    <row r="8" spans="1:7" x14ac:dyDescent="0.25">
      <c r="A8" s="2" t="s">
        <v>7</v>
      </c>
      <c r="B8" s="2">
        <v>1.62</v>
      </c>
      <c r="C8" s="2"/>
      <c r="D8" s="2"/>
      <c r="E8" s="2">
        <v>3</v>
      </c>
      <c r="F8" s="2">
        <v>0.14499999999999999</v>
      </c>
      <c r="G8" s="2">
        <f t="shared" si="0"/>
        <v>-0.14499999999999999</v>
      </c>
    </row>
    <row r="9" spans="1:7" x14ac:dyDescent="0.25">
      <c r="A9" s="2" t="s">
        <v>8</v>
      </c>
      <c r="B9" s="2">
        <v>23.8</v>
      </c>
      <c r="C9" s="2"/>
      <c r="D9" s="2"/>
      <c r="E9" s="2">
        <v>3.5</v>
      </c>
      <c r="F9" s="2">
        <v>0.08</v>
      </c>
      <c r="G9" s="2">
        <f t="shared" si="0"/>
        <v>-0.08</v>
      </c>
    </row>
    <row r="10" spans="1:7" x14ac:dyDescent="0.25">
      <c r="A10" s="2" t="s">
        <v>9</v>
      </c>
      <c r="B10" s="2">
        <v>0.44</v>
      </c>
      <c r="C10" s="2"/>
      <c r="D10" s="2"/>
      <c r="E10" s="2">
        <v>4</v>
      </c>
      <c r="F10" s="2">
        <v>0.155</v>
      </c>
      <c r="G10" s="2">
        <f t="shared" si="0"/>
        <v>-0.155</v>
      </c>
    </row>
    <row r="11" spans="1:7" x14ac:dyDescent="0.25">
      <c r="A11" s="2" t="s">
        <v>10</v>
      </c>
      <c r="B11" s="2">
        <v>2.04</v>
      </c>
      <c r="C11" s="2"/>
      <c r="D11" s="2"/>
      <c r="E11" s="2">
        <v>4.5</v>
      </c>
      <c r="F11" s="2">
        <v>0.18</v>
      </c>
      <c r="G11" s="2">
        <f t="shared" si="0"/>
        <v>-0.18</v>
      </c>
    </row>
    <row r="12" spans="1:7" x14ac:dyDescent="0.25">
      <c r="A12" s="2" t="s">
        <v>11</v>
      </c>
      <c r="B12" s="2"/>
      <c r="C12" s="2"/>
      <c r="D12" s="2"/>
      <c r="E12" s="2">
        <v>5</v>
      </c>
      <c r="F12" s="2">
        <v>0.105</v>
      </c>
      <c r="G12" s="2">
        <f t="shared" si="0"/>
        <v>-0.105</v>
      </c>
    </row>
    <row r="13" spans="1:7" x14ac:dyDescent="0.25">
      <c r="E13" s="2">
        <v>5.5</v>
      </c>
      <c r="F13">
        <v>0.05</v>
      </c>
      <c r="G13" s="2">
        <f t="shared" si="0"/>
        <v>-0.05</v>
      </c>
    </row>
    <row r="14" spans="1:7" x14ac:dyDescent="0.25">
      <c r="E14" s="2">
        <v>6</v>
      </c>
      <c r="F14">
        <v>0.05</v>
      </c>
      <c r="G14" s="2">
        <f t="shared" si="0"/>
        <v>-0.05</v>
      </c>
    </row>
    <row r="15" spans="1:7" x14ac:dyDescent="0.25">
      <c r="D15" t="s">
        <v>19</v>
      </c>
      <c r="E15">
        <v>6.15</v>
      </c>
      <c r="F15">
        <v>0</v>
      </c>
      <c r="G15" s="2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L13" sqref="L13"/>
    </sheetView>
  </sheetViews>
  <sheetFormatPr defaultRowHeight="15" x14ac:dyDescent="0.25"/>
  <cols>
    <col min="1" max="1" width="18" customWidth="1"/>
  </cols>
  <sheetData>
    <row r="1" spans="1:7" x14ac:dyDescent="0.25">
      <c r="A1" s="2" t="s">
        <v>0</v>
      </c>
      <c r="B1" s="2">
        <v>203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16</v>
      </c>
      <c r="C2" s="2"/>
      <c r="D2" s="2" t="s">
        <v>20</v>
      </c>
      <c r="E2" s="2">
        <v>0</v>
      </c>
      <c r="F2" s="2">
        <v>0</v>
      </c>
      <c r="G2" s="2">
        <f>F2*-1</f>
        <v>0</v>
      </c>
    </row>
    <row r="3" spans="1:7" x14ac:dyDescent="0.25">
      <c r="A3" s="2" t="s">
        <v>2</v>
      </c>
      <c r="B3" s="2">
        <v>6.1</v>
      </c>
      <c r="C3" s="2"/>
      <c r="D3" s="2"/>
      <c r="E3" s="2">
        <v>0.5</v>
      </c>
      <c r="F3" s="2">
        <v>0.05</v>
      </c>
      <c r="G3" s="2">
        <f t="shared" ref="G3:G15" si="0">F3*-1</f>
        <v>-0.05</v>
      </c>
    </row>
    <row r="4" spans="1:7" x14ac:dyDescent="0.25">
      <c r="A4" s="2" t="s">
        <v>3</v>
      </c>
      <c r="B4" s="2">
        <v>11.2</v>
      </c>
      <c r="C4" s="2"/>
      <c r="D4" s="2"/>
      <c r="E4" s="2">
        <v>1</v>
      </c>
      <c r="F4" s="2">
        <v>0.12</v>
      </c>
      <c r="G4" s="2">
        <f t="shared" si="0"/>
        <v>-0.12</v>
      </c>
    </row>
    <row r="5" spans="1:7" x14ac:dyDescent="0.25">
      <c r="A5" s="2" t="s">
        <v>4</v>
      </c>
      <c r="B5" s="2">
        <v>15</v>
      </c>
      <c r="C5" s="2"/>
      <c r="D5" s="2"/>
      <c r="E5" s="2">
        <v>1.5</v>
      </c>
      <c r="F5" s="2">
        <v>3.5000000000000003E-2</v>
      </c>
      <c r="G5" s="2">
        <f t="shared" si="0"/>
        <v>-3.5000000000000003E-2</v>
      </c>
    </row>
    <row r="6" spans="1:7" x14ac:dyDescent="0.25">
      <c r="A6" s="2" t="s">
        <v>5</v>
      </c>
      <c r="B6" s="2">
        <v>1.23</v>
      </c>
      <c r="C6" s="2"/>
      <c r="D6" s="2"/>
      <c r="E6" s="2">
        <v>2</v>
      </c>
      <c r="F6" s="2">
        <v>5.5E-2</v>
      </c>
      <c r="G6" s="2">
        <f t="shared" si="0"/>
        <v>-5.5E-2</v>
      </c>
    </row>
    <row r="7" spans="1:7" x14ac:dyDescent="0.25">
      <c r="A7" s="2" t="s">
        <v>6</v>
      </c>
      <c r="B7" s="2">
        <v>2.2999999999999998</v>
      </c>
      <c r="C7" s="2"/>
      <c r="D7" s="2"/>
      <c r="E7" s="2">
        <v>2.5</v>
      </c>
      <c r="F7" s="2">
        <v>0.125</v>
      </c>
      <c r="G7" s="2">
        <f t="shared" si="0"/>
        <v>-0.125</v>
      </c>
    </row>
    <row r="8" spans="1:7" x14ac:dyDescent="0.25">
      <c r="A8" s="2" t="s">
        <v>7</v>
      </c>
      <c r="B8" s="2">
        <v>1.3</v>
      </c>
      <c r="C8" s="2"/>
      <c r="D8" s="2"/>
      <c r="E8" s="2">
        <v>3</v>
      </c>
      <c r="F8" s="2">
        <v>0.14000000000000001</v>
      </c>
      <c r="G8" s="2">
        <f t="shared" si="0"/>
        <v>-0.14000000000000001</v>
      </c>
    </row>
    <row r="9" spans="1:7" x14ac:dyDescent="0.25">
      <c r="A9" s="2" t="s">
        <v>8</v>
      </c>
      <c r="B9" s="2">
        <v>2.2999999999999998</v>
      </c>
      <c r="C9" s="2"/>
      <c r="D9" s="2"/>
      <c r="E9" s="2">
        <v>3.5</v>
      </c>
      <c r="F9" s="2">
        <v>0.11</v>
      </c>
      <c r="G9" s="2">
        <f t="shared" si="0"/>
        <v>-0.11</v>
      </c>
    </row>
    <row r="10" spans="1:7" x14ac:dyDescent="0.25">
      <c r="A10" s="2" t="s">
        <v>9</v>
      </c>
      <c r="B10" s="2">
        <v>0.42</v>
      </c>
      <c r="C10" s="2"/>
      <c r="D10" s="2"/>
      <c r="E10" s="2">
        <v>4</v>
      </c>
      <c r="F10" s="2">
        <v>0.08</v>
      </c>
      <c r="G10" s="2">
        <f t="shared" si="0"/>
        <v>-0.08</v>
      </c>
    </row>
    <row r="11" spans="1:7" x14ac:dyDescent="0.25">
      <c r="A11" s="2" t="s">
        <v>10</v>
      </c>
      <c r="B11" s="2">
        <v>1.47</v>
      </c>
      <c r="C11" s="2"/>
      <c r="D11" s="2"/>
      <c r="E11" s="2">
        <v>4.5</v>
      </c>
      <c r="F11" s="2">
        <v>7.0000000000000007E-2</v>
      </c>
      <c r="G11" s="2">
        <f t="shared" si="0"/>
        <v>-7.0000000000000007E-2</v>
      </c>
    </row>
    <row r="12" spans="1:7" x14ac:dyDescent="0.25">
      <c r="A12" s="2" t="s">
        <v>11</v>
      </c>
      <c r="B12" s="2"/>
      <c r="C12" s="2"/>
      <c r="D12" s="2"/>
      <c r="E12" s="2">
        <v>5</v>
      </c>
      <c r="F12" s="2">
        <v>0.125</v>
      </c>
      <c r="G12" s="2">
        <f t="shared" si="0"/>
        <v>-0.125</v>
      </c>
    </row>
    <row r="13" spans="1:7" x14ac:dyDescent="0.25">
      <c r="E13" s="2">
        <v>5.5</v>
      </c>
      <c r="F13">
        <v>0.05</v>
      </c>
      <c r="G13" s="2">
        <f t="shared" si="0"/>
        <v>-0.05</v>
      </c>
    </row>
    <row r="14" spans="1:7" x14ac:dyDescent="0.25">
      <c r="E14" s="2">
        <v>6</v>
      </c>
      <c r="F14">
        <v>0.06</v>
      </c>
      <c r="G14" s="2">
        <f t="shared" si="0"/>
        <v>-0.06</v>
      </c>
    </row>
    <row r="15" spans="1:7" x14ac:dyDescent="0.25">
      <c r="D15" t="s">
        <v>19</v>
      </c>
      <c r="E15">
        <v>6.1</v>
      </c>
      <c r="F15">
        <v>0</v>
      </c>
      <c r="G15" s="2">
        <f t="shared" si="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O13" sqref="O13"/>
    </sheetView>
  </sheetViews>
  <sheetFormatPr defaultRowHeight="15" x14ac:dyDescent="0.25"/>
  <cols>
    <col min="1" max="1" width="16.140625" customWidth="1"/>
  </cols>
  <sheetData>
    <row r="1" spans="1:7" x14ac:dyDescent="0.25">
      <c r="A1" s="2" t="s">
        <v>0</v>
      </c>
      <c r="B1" s="2">
        <v>204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22</v>
      </c>
      <c r="C2" s="2"/>
      <c r="D2" s="2"/>
      <c r="E2" s="2">
        <v>0</v>
      </c>
      <c r="F2" s="2">
        <v>0.09</v>
      </c>
      <c r="G2" s="2">
        <f>F2*-1</f>
        <v>-0.09</v>
      </c>
    </row>
    <row r="3" spans="1:7" x14ac:dyDescent="0.25">
      <c r="A3" s="2" t="s">
        <v>2</v>
      </c>
      <c r="B3" s="2">
        <v>12.7</v>
      </c>
      <c r="C3" s="2"/>
      <c r="D3" s="2"/>
      <c r="E3" s="2">
        <v>1</v>
      </c>
      <c r="F3" s="2">
        <v>0.125</v>
      </c>
      <c r="G3" s="2">
        <f t="shared" ref="G3:G15" si="0">F3*-1</f>
        <v>-0.125</v>
      </c>
    </row>
    <row r="4" spans="1:7" x14ac:dyDescent="0.25">
      <c r="A4" s="2" t="s">
        <v>3</v>
      </c>
      <c r="B4" s="2">
        <v>13.3</v>
      </c>
      <c r="C4" s="2"/>
      <c r="D4" s="2"/>
      <c r="E4" s="2">
        <v>2</v>
      </c>
      <c r="F4" s="2">
        <v>0.30499999999999999</v>
      </c>
      <c r="G4" s="2">
        <f t="shared" si="0"/>
        <v>-0.30499999999999999</v>
      </c>
    </row>
    <row r="5" spans="1:7" x14ac:dyDescent="0.25">
      <c r="A5" s="2" t="s">
        <v>4</v>
      </c>
      <c r="B5" s="2">
        <v>16.2</v>
      </c>
      <c r="C5" s="2"/>
      <c r="D5" s="2"/>
      <c r="E5" s="2">
        <v>3</v>
      </c>
      <c r="F5" s="2">
        <v>0.44</v>
      </c>
      <c r="G5" s="2">
        <f t="shared" si="0"/>
        <v>-0.44</v>
      </c>
    </row>
    <row r="6" spans="1:7" x14ac:dyDescent="0.25">
      <c r="A6" s="2" t="s">
        <v>5</v>
      </c>
      <c r="B6" s="2">
        <v>0.92</v>
      </c>
      <c r="C6" s="2"/>
      <c r="D6" s="2"/>
      <c r="E6" s="2">
        <v>4</v>
      </c>
      <c r="F6" s="2">
        <v>0.57999999999999996</v>
      </c>
      <c r="G6" s="2">
        <f t="shared" si="0"/>
        <v>-0.57999999999999996</v>
      </c>
    </row>
    <row r="7" spans="1:7" x14ac:dyDescent="0.25">
      <c r="A7" s="2" t="s">
        <v>6</v>
      </c>
      <c r="B7" s="2">
        <v>2</v>
      </c>
      <c r="C7" s="2"/>
      <c r="D7" s="2"/>
      <c r="E7" s="2">
        <v>5</v>
      </c>
      <c r="F7" s="2">
        <v>0.56499999999999995</v>
      </c>
      <c r="G7" s="2">
        <f t="shared" si="0"/>
        <v>-0.56499999999999995</v>
      </c>
    </row>
    <row r="8" spans="1:7" x14ac:dyDescent="0.25">
      <c r="A8" s="2" t="s">
        <v>7</v>
      </c>
      <c r="B8" s="2">
        <v>1.62</v>
      </c>
      <c r="C8" s="2"/>
      <c r="D8" s="2"/>
      <c r="E8" s="2">
        <v>6</v>
      </c>
      <c r="F8" s="2">
        <v>0.66</v>
      </c>
      <c r="G8" s="2">
        <f t="shared" si="0"/>
        <v>-0.66</v>
      </c>
    </row>
    <row r="9" spans="1:7" x14ac:dyDescent="0.25">
      <c r="A9" s="2" t="s">
        <v>8</v>
      </c>
      <c r="B9" s="2">
        <v>1.2</v>
      </c>
      <c r="C9" s="2"/>
      <c r="D9" s="2"/>
      <c r="E9" s="2">
        <v>7</v>
      </c>
      <c r="F9" s="2">
        <v>0.6</v>
      </c>
      <c r="G9" s="2">
        <f t="shared" si="0"/>
        <v>-0.6</v>
      </c>
    </row>
    <row r="10" spans="1:7" x14ac:dyDescent="0.25">
      <c r="A10" s="2" t="s">
        <v>9</v>
      </c>
      <c r="B10" s="2">
        <v>0.14000000000000001</v>
      </c>
      <c r="C10" s="2"/>
      <c r="D10" s="2"/>
      <c r="E10" s="2">
        <v>8</v>
      </c>
      <c r="F10" s="2">
        <v>0.56999999999999995</v>
      </c>
      <c r="G10" s="2">
        <f t="shared" si="0"/>
        <v>-0.56999999999999995</v>
      </c>
    </row>
    <row r="11" spans="1:7" x14ac:dyDescent="0.25">
      <c r="A11" s="2" t="s">
        <v>10</v>
      </c>
      <c r="B11" s="2">
        <v>1.68</v>
      </c>
      <c r="C11" s="2"/>
      <c r="D11" s="2"/>
      <c r="E11" s="2">
        <v>9</v>
      </c>
      <c r="F11" s="2">
        <v>0.55500000000000005</v>
      </c>
      <c r="G11" s="2">
        <f t="shared" si="0"/>
        <v>-0.55500000000000005</v>
      </c>
    </row>
    <row r="12" spans="1:7" x14ac:dyDescent="0.25">
      <c r="A12" s="2" t="s">
        <v>11</v>
      </c>
      <c r="B12" s="2"/>
      <c r="C12" s="2"/>
      <c r="D12" s="2"/>
      <c r="E12" s="2">
        <v>10</v>
      </c>
      <c r="F12" s="2">
        <v>0.42499999999999999</v>
      </c>
      <c r="G12" s="2">
        <f t="shared" si="0"/>
        <v>-0.42499999999999999</v>
      </c>
    </row>
    <row r="13" spans="1:7" x14ac:dyDescent="0.25">
      <c r="E13" s="2">
        <v>11</v>
      </c>
      <c r="F13">
        <v>0.31</v>
      </c>
      <c r="G13" s="2">
        <f t="shared" si="0"/>
        <v>-0.31</v>
      </c>
    </row>
    <row r="14" spans="1:7" x14ac:dyDescent="0.25">
      <c r="E14" s="2">
        <v>12</v>
      </c>
      <c r="F14">
        <v>0.15</v>
      </c>
      <c r="G14" s="2">
        <f t="shared" si="0"/>
        <v>-0.15</v>
      </c>
    </row>
    <row r="15" spans="1:7" x14ac:dyDescent="0.25">
      <c r="E15">
        <v>12.7</v>
      </c>
      <c r="F15">
        <v>0</v>
      </c>
      <c r="G15" s="2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Q13" sqref="Q13"/>
    </sheetView>
  </sheetViews>
  <sheetFormatPr defaultRowHeight="15" x14ac:dyDescent="0.25"/>
  <cols>
    <col min="1" max="1" width="18.140625" customWidth="1"/>
  </cols>
  <sheetData>
    <row r="1" spans="1:7" x14ac:dyDescent="0.25">
      <c r="A1" s="2" t="s">
        <v>0</v>
      </c>
      <c r="B1" s="2">
        <v>205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16</v>
      </c>
      <c r="C2" s="2"/>
      <c r="D2" s="2"/>
      <c r="E2" s="2">
        <v>0</v>
      </c>
      <c r="F2" s="2">
        <v>0</v>
      </c>
      <c r="G2" s="2">
        <f>F2*-1</f>
        <v>0</v>
      </c>
    </row>
    <row r="3" spans="1:7" x14ac:dyDescent="0.25">
      <c r="A3" s="2" t="s">
        <v>2</v>
      </c>
      <c r="B3" s="2">
        <v>10.9</v>
      </c>
      <c r="C3" s="2"/>
      <c r="D3" s="2"/>
      <c r="E3" s="2">
        <v>1</v>
      </c>
      <c r="F3" s="2">
        <v>0.115</v>
      </c>
      <c r="G3" s="2">
        <f t="shared" ref="G3:G13" si="0">F3*-1</f>
        <v>-0.115</v>
      </c>
    </row>
    <row r="4" spans="1:7" x14ac:dyDescent="0.25">
      <c r="A4" s="2" t="s">
        <v>3</v>
      </c>
      <c r="B4" s="2">
        <v>11.3</v>
      </c>
      <c r="C4" s="2"/>
      <c r="D4" s="2"/>
      <c r="E4" s="2">
        <v>2</v>
      </c>
      <c r="F4" s="2">
        <v>0.13500000000000001</v>
      </c>
      <c r="G4" s="2">
        <f t="shared" si="0"/>
        <v>-0.13500000000000001</v>
      </c>
    </row>
    <row r="5" spans="1:7" x14ac:dyDescent="0.25">
      <c r="A5" s="2" t="s">
        <v>4</v>
      </c>
      <c r="B5" s="2">
        <v>13.3</v>
      </c>
      <c r="C5" s="2"/>
      <c r="D5" s="2"/>
      <c r="E5" s="2">
        <v>3</v>
      </c>
      <c r="F5" s="2">
        <v>0.19</v>
      </c>
      <c r="G5" s="2">
        <f t="shared" si="0"/>
        <v>-0.19</v>
      </c>
    </row>
    <row r="6" spans="1:7" x14ac:dyDescent="0.25">
      <c r="A6" s="2" t="s">
        <v>5</v>
      </c>
      <c r="B6" s="2">
        <v>1.17</v>
      </c>
      <c r="C6" s="2"/>
      <c r="D6" s="2"/>
      <c r="E6" s="2">
        <v>4</v>
      </c>
      <c r="F6" s="2">
        <v>0.24</v>
      </c>
      <c r="G6" s="2">
        <f t="shared" si="0"/>
        <v>-0.24</v>
      </c>
    </row>
    <row r="7" spans="1:7" x14ac:dyDescent="0.25">
      <c r="A7" s="2" t="s">
        <v>6</v>
      </c>
      <c r="B7" s="2">
        <v>1.5</v>
      </c>
      <c r="C7" s="2"/>
      <c r="D7" s="2"/>
      <c r="E7" s="2">
        <v>5</v>
      </c>
      <c r="F7" s="2">
        <v>0.27500000000000002</v>
      </c>
      <c r="G7" s="2">
        <f t="shared" si="0"/>
        <v>-0.27500000000000002</v>
      </c>
    </row>
    <row r="8" spans="1:7" x14ac:dyDescent="0.25">
      <c r="A8" s="2" t="s">
        <v>7</v>
      </c>
      <c r="B8" s="2">
        <v>1.24</v>
      </c>
      <c r="C8" s="2"/>
      <c r="D8" s="2"/>
      <c r="E8" s="2">
        <v>6</v>
      </c>
      <c r="F8" s="2">
        <v>0.27</v>
      </c>
      <c r="G8" s="2">
        <f t="shared" si="0"/>
        <v>-0.27</v>
      </c>
    </row>
    <row r="9" spans="1:7" x14ac:dyDescent="0.25">
      <c r="A9" s="2" t="s">
        <v>8</v>
      </c>
      <c r="B9" s="2">
        <v>0.6</v>
      </c>
      <c r="C9" s="2"/>
      <c r="D9" s="2"/>
      <c r="E9" s="2">
        <v>7</v>
      </c>
      <c r="F9" s="2">
        <v>0.25</v>
      </c>
      <c r="G9" s="2">
        <f t="shared" si="0"/>
        <v>-0.25</v>
      </c>
    </row>
    <row r="10" spans="1:7" x14ac:dyDescent="0.25">
      <c r="A10" s="2" t="s">
        <v>9</v>
      </c>
      <c r="B10" s="2">
        <v>0.42</v>
      </c>
      <c r="C10" s="2"/>
      <c r="D10" s="2"/>
      <c r="E10" s="2">
        <v>8</v>
      </c>
      <c r="F10" s="2">
        <v>0.20499999999999999</v>
      </c>
      <c r="G10" s="2">
        <f t="shared" si="0"/>
        <v>-0.20499999999999999</v>
      </c>
    </row>
    <row r="11" spans="1:7" x14ac:dyDescent="0.25">
      <c r="A11" s="2" t="s">
        <v>10</v>
      </c>
      <c r="B11" s="2">
        <v>1.7</v>
      </c>
      <c r="C11" s="2"/>
      <c r="D11" s="2"/>
      <c r="E11" s="2">
        <v>9</v>
      </c>
      <c r="F11" s="2">
        <v>0.21</v>
      </c>
      <c r="G11" s="2">
        <f t="shared" si="0"/>
        <v>-0.21</v>
      </c>
    </row>
    <row r="12" spans="1:7" x14ac:dyDescent="0.25">
      <c r="A12" s="2" t="s">
        <v>11</v>
      </c>
      <c r="B12" s="2"/>
      <c r="C12" s="2"/>
      <c r="D12" s="2"/>
      <c r="E12" s="2">
        <v>10</v>
      </c>
      <c r="F12" s="2">
        <v>0.21</v>
      </c>
      <c r="G12" s="2">
        <f t="shared" si="0"/>
        <v>-0.21</v>
      </c>
    </row>
    <row r="13" spans="1:7" x14ac:dyDescent="0.25">
      <c r="E13">
        <v>10.9</v>
      </c>
      <c r="F13">
        <v>0.14000000000000001</v>
      </c>
      <c r="G13" s="2">
        <f t="shared" si="0"/>
        <v>-0.14000000000000001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L11" sqref="L11"/>
    </sheetView>
  </sheetViews>
  <sheetFormatPr defaultRowHeight="15" x14ac:dyDescent="0.25"/>
  <cols>
    <col min="1" max="1" width="17.28515625" customWidth="1"/>
  </cols>
  <sheetData>
    <row r="1" spans="1:7" x14ac:dyDescent="0.25">
      <c r="A1" s="2" t="s">
        <v>0</v>
      </c>
      <c r="B1" s="2">
        <v>206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21</v>
      </c>
      <c r="C2" s="2"/>
      <c r="D2" s="2" t="s">
        <v>23</v>
      </c>
      <c r="E2" s="2">
        <v>0</v>
      </c>
      <c r="F2" s="2">
        <v>0</v>
      </c>
      <c r="G2" s="2">
        <f>F2*-1</f>
        <v>0</v>
      </c>
    </row>
    <row r="3" spans="1:7" x14ac:dyDescent="0.25">
      <c r="A3" s="2" t="s">
        <v>2</v>
      </c>
      <c r="B3" s="2">
        <v>10</v>
      </c>
      <c r="C3" s="2"/>
      <c r="D3" s="2"/>
      <c r="E3" s="2">
        <v>1</v>
      </c>
      <c r="F3" s="2">
        <v>2.5000000000000001E-2</v>
      </c>
      <c r="G3" s="2">
        <f t="shared" ref="G3:G12" si="0">F3*-1</f>
        <v>-2.5000000000000001E-2</v>
      </c>
    </row>
    <row r="4" spans="1:7" x14ac:dyDescent="0.25">
      <c r="A4" s="2" t="s">
        <v>3</v>
      </c>
      <c r="B4" s="2">
        <v>12.2</v>
      </c>
      <c r="C4" s="2"/>
      <c r="D4" s="2"/>
      <c r="E4" s="2">
        <v>2</v>
      </c>
      <c r="F4" s="2">
        <v>1.4999999999999999E-2</v>
      </c>
      <c r="G4" s="2">
        <f t="shared" si="0"/>
        <v>-1.4999999999999999E-2</v>
      </c>
    </row>
    <row r="5" spans="1:7" x14ac:dyDescent="0.25">
      <c r="A5" s="2" t="s">
        <v>4</v>
      </c>
      <c r="B5" s="2">
        <v>35.1</v>
      </c>
      <c r="C5" s="2"/>
      <c r="D5" s="2"/>
      <c r="E5" s="2">
        <v>3</v>
      </c>
      <c r="F5" s="2">
        <v>8.5000000000000006E-2</v>
      </c>
      <c r="G5" s="2">
        <f t="shared" si="0"/>
        <v>-8.5000000000000006E-2</v>
      </c>
    </row>
    <row r="6" spans="1:7" x14ac:dyDescent="0.25">
      <c r="A6" s="2" t="s">
        <v>5</v>
      </c>
      <c r="B6" s="2">
        <v>1.33</v>
      </c>
      <c r="C6" s="2"/>
      <c r="D6" s="2"/>
      <c r="E6" s="2">
        <v>4</v>
      </c>
      <c r="F6" s="2">
        <v>0.12</v>
      </c>
      <c r="G6" s="2">
        <f t="shared" si="0"/>
        <v>-0.12</v>
      </c>
    </row>
    <row r="7" spans="1:7" x14ac:dyDescent="0.25">
      <c r="A7" s="2" t="s">
        <v>6</v>
      </c>
      <c r="B7" s="2">
        <v>2.1</v>
      </c>
      <c r="C7" s="2"/>
      <c r="D7" s="2"/>
      <c r="E7" s="2">
        <v>5</v>
      </c>
      <c r="F7" s="2">
        <v>9.5000000000000001E-2</v>
      </c>
      <c r="G7" s="2">
        <f t="shared" si="0"/>
        <v>-9.5000000000000001E-2</v>
      </c>
    </row>
    <row r="8" spans="1:7" x14ac:dyDescent="0.25">
      <c r="A8" s="2" t="s">
        <v>7</v>
      </c>
      <c r="B8" s="2">
        <v>1.57</v>
      </c>
      <c r="C8" s="2"/>
      <c r="D8" s="2"/>
      <c r="E8" s="2">
        <v>6</v>
      </c>
      <c r="F8" s="2">
        <v>0.09</v>
      </c>
      <c r="G8" s="2">
        <f t="shared" si="0"/>
        <v>-0.09</v>
      </c>
    </row>
    <row r="9" spans="1:7" x14ac:dyDescent="0.25">
      <c r="A9" s="2" t="s">
        <v>8</v>
      </c>
      <c r="B9" s="2">
        <v>20.7</v>
      </c>
      <c r="C9" s="2"/>
      <c r="D9" s="2"/>
      <c r="E9" s="2">
        <v>7</v>
      </c>
      <c r="F9" s="2">
        <v>0.215</v>
      </c>
      <c r="G9" s="2">
        <f t="shared" si="0"/>
        <v>-0.215</v>
      </c>
    </row>
    <row r="10" spans="1:7" x14ac:dyDescent="0.25">
      <c r="A10" s="2" t="s">
        <v>9</v>
      </c>
      <c r="B10" s="2">
        <v>0.35</v>
      </c>
      <c r="C10" s="2"/>
      <c r="D10" s="2"/>
      <c r="E10" s="2">
        <v>8</v>
      </c>
      <c r="F10" s="2">
        <v>0.01</v>
      </c>
      <c r="G10" s="2">
        <f t="shared" si="0"/>
        <v>-0.01</v>
      </c>
    </row>
    <row r="11" spans="1:7" x14ac:dyDescent="0.25">
      <c r="A11" s="2" t="s">
        <v>10</v>
      </c>
      <c r="B11" s="2">
        <v>1.45</v>
      </c>
      <c r="C11" s="2"/>
      <c r="D11" s="2"/>
      <c r="E11" s="2">
        <v>9</v>
      </c>
      <c r="F11" s="2">
        <v>0.23</v>
      </c>
      <c r="G11" s="2">
        <f t="shared" si="0"/>
        <v>-0.23</v>
      </c>
    </row>
    <row r="12" spans="1:7" x14ac:dyDescent="0.25">
      <c r="A12" s="2" t="s">
        <v>11</v>
      </c>
      <c r="B12" s="2"/>
      <c r="C12" s="2"/>
      <c r="D12" s="2" t="s">
        <v>24</v>
      </c>
      <c r="E12" s="2">
        <v>10</v>
      </c>
      <c r="F12" s="2">
        <v>0.06</v>
      </c>
      <c r="G12" s="2">
        <f t="shared" si="0"/>
        <v>-0.06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M8" sqref="M8"/>
    </sheetView>
  </sheetViews>
  <sheetFormatPr defaultRowHeight="15" x14ac:dyDescent="0.25"/>
  <cols>
    <col min="1" max="1" width="18" customWidth="1"/>
  </cols>
  <sheetData>
    <row r="1" spans="1:7" x14ac:dyDescent="0.25">
      <c r="A1" s="2" t="s">
        <v>0</v>
      </c>
      <c r="B1" s="2">
        <v>207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16</v>
      </c>
      <c r="C2" s="2"/>
      <c r="D2" s="2"/>
      <c r="E2" s="2">
        <v>0</v>
      </c>
      <c r="F2" s="2">
        <v>0</v>
      </c>
      <c r="G2" s="2">
        <f>F2*-1</f>
        <v>0</v>
      </c>
    </row>
    <row r="3" spans="1:7" x14ac:dyDescent="0.25">
      <c r="A3" s="2" t="s">
        <v>2</v>
      </c>
      <c r="B3" s="2">
        <v>5.3</v>
      </c>
      <c r="C3" s="2"/>
      <c r="D3" s="2"/>
      <c r="E3" s="2">
        <v>0.5</v>
      </c>
      <c r="F3" s="2">
        <v>0.1</v>
      </c>
      <c r="G3" s="2">
        <f t="shared" ref="G3:G13" si="0">F3*-1</f>
        <v>-0.1</v>
      </c>
    </row>
    <row r="4" spans="1:7" x14ac:dyDescent="0.25">
      <c r="A4" s="2" t="s">
        <v>3</v>
      </c>
      <c r="B4" s="2">
        <v>6.6</v>
      </c>
      <c r="C4" s="2"/>
      <c r="D4" s="2"/>
      <c r="E4" s="2">
        <v>1</v>
      </c>
      <c r="F4" s="2">
        <v>0.18</v>
      </c>
      <c r="G4" s="2">
        <f t="shared" si="0"/>
        <v>-0.18</v>
      </c>
    </row>
    <row r="5" spans="1:7" x14ac:dyDescent="0.25">
      <c r="A5" s="2" t="s">
        <v>4</v>
      </c>
      <c r="B5" s="2">
        <v>24</v>
      </c>
      <c r="C5" s="2"/>
      <c r="D5" s="2"/>
      <c r="E5" s="2">
        <v>1.5</v>
      </c>
      <c r="F5" s="2">
        <v>0.29499999999999998</v>
      </c>
      <c r="G5" s="2">
        <f t="shared" si="0"/>
        <v>-0.29499999999999998</v>
      </c>
    </row>
    <row r="6" spans="1:7" x14ac:dyDescent="0.25">
      <c r="A6" s="2" t="s">
        <v>5</v>
      </c>
      <c r="B6" s="2">
        <v>1.22</v>
      </c>
      <c r="C6" s="2"/>
      <c r="D6" s="2"/>
      <c r="E6" s="2">
        <v>2</v>
      </c>
      <c r="F6" s="2">
        <v>0.31</v>
      </c>
      <c r="G6" s="2">
        <f t="shared" si="0"/>
        <v>-0.31</v>
      </c>
    </row>
    <row r="7" spans="1:7" x14ac:dyDescent="0.25">
      <c r="A7" s="2" t="s">
        <v>6</v>
      </c>
      <c r="B7" s="2">
        <v>1.1000000000000001</v>
      </c>
      <c r="C7" s="2"/>
      <c r="D7" s="2"/>
      <c r="E7" s="2">
        <v>2.5</v>
      </c>
      <c r="F7" s="2">
        <v>0.35499999999999998</v>
      </c>
      <c r="G7" s="2">
        <f t="shared" si="0"/>
        <v>-0.35499999999999998</v>
      </c>
    </row>
    <row r="8" spans="1:7" x14ac:dyDescent="0.25">
      <c r="A8" s="2" t="s">
        <v>7</v>
      </c>
      <c r="B8" s="2">
        <v>1.22</v>
      </c>
      <c r="C8" s="2"/>
      <c r="D8" s="2"/>
      <c r="E8" s="2">
        <v>3</v>
      </c>
      <c r="F8" s="2">
        <v>0.35</v>
      </c>
      <c r="G8" s="2">
        <f t="shared" si="0"/>
        <v>-0.35</v>
      </c>
    </row>
    <row r="9" spans="1:7" x14ac:dyDescent="0.25">
      <c r="A9" s="2" t="s">
        <v>8</v>
      </c>
      <c r="B9" s="2">
        <v>2</v>
      </c>
      <c r="C9" s="2"/>
      <c r="D9" s="2"/>
      <c r="E9" s="2">
        <v>3.5</v>
      </c>
      <c r="F9" s="2">
        <v>0.255</v>
      </c>
      <c r="G9" s="2">
        <f t="shared" si="0"/>
        <v>-0.255</v>
      </c>
    </row>
    <row r="10" spans="1:7" x14ac:dyDescent="0.25">
      <c r="A10" s="2" t="s">
        <v>9</v>
      </c>
      <c r="B10" s="2">
        <v>0.59</v>
      </c>
      <c r="C10" s="2"/>
      <c r="D10" s="2"/>
      <c r="E10" s="2">
        <v>4</v>
      </c>
      <c r="F10" s="2">
        <v>0.27500000000000002</v>
      </c>
      <c r="G10" s="2">
        <f t="shared" si="0"/>
        <v>-0.27500000000000002</v>
      </c>
    </row>
    <row r="11" spans="1:7" x14ac:dyDescent="0.25">
      <c r="A11" s="2" t="s">
        <v>10</v>
      </c>
      <c r="B11" s="2">
        <v>1.53</v>
      </c>
      <c r="C11" s="2"/>
      <c r="D11" s="2"/>
      <c r="E11" s="2">
        <v>4.5</v>
      </c>
      <c r="F11" s="2">
        <v>0.11</v>
      </c>
      <c r="G11" s="2">
        <f t="shared" si="0"/>
        <v>-0.11</v>
      </c>
    </row>
    <row r="12" spans="1:7" x14ac:dyDescent="0.25">
      <c r="A12" s="2" t="s">
        <v>11</v>
      </c>
      <c r="B12" s="2"/>
      <c r="C12" s="2"/>
      <c r="D12" s="2"/>
      <c r="E12" s="2">
        <v>5</v>
      </c>
      <c r="F12" s="2">
        <v>0.05</v>
      </c>
      <c r="G12" s="2">
        <f t="shared" si="0"/>
        <v>-0.05</v>
      </c>
    </row>
    <row r="13" spans="1:7" x14ac:dyDescent="0.25">
      <c r="A13" t="s">
        <v>27</v>
      </c>
      <c r="E13">
        <v>5.3</v>
      </c>
      <c r="F13">
        <v>0.01</v>
      </c>
      <c r="G13" s="2">
        <f t="shared" si="0"/>
        <v>-0.01</v>
      </c>
    </row>
    <row r="14" spans="1:7" x14ac:dyDescent="0.25">
      <c r="A14" t="s">
        <v>25</v>
      </c>
    </row>
    <row r="15" spans="1:7" x14ac:dyDescent="0.25">
      <c r="A15" t="s">
        <v>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Q6" sqref="Q6"/>
    </sheetView>
  </sheetViews>
  <sheetFormatPr defaultRowHeight="15" x14ac:dyDescent="0.25"/>
  <cols>
    <col min="1" max="1" width="16.28515625" customWidth="1"/>
  </cols>
  <sheetData>
    <row r="1" spans="1:7" x14ac:dyDescent="0.25">
      <c r="A1" s="2" t="s">
        <v>0</v>
      </c>
      <c r="B1" s="2">
        <v>208</v>
      </c>
      <c r="C1" s="2"/>
      <c r="D1" s="2"/>
      <c r="E1" s="2" t="s">
        <v>12</v>
      </c>
      <c r="F1" s="2" t="s">
        <v>13</v>
      </c>
      <c r="G1" s="2" t="s">
        <v>14</v>
      </c>
    </row>
    <row r="2" spans="1:7" x14ac:dyDescent="0.25">
      <c r="A2" s="2" t="s">
        <v>1</v>
      </c>
      <c r="B2" s="2" t="s">
        <v>28</v>
      </c>
      <c r="C2" s="2"/>
      <c r="D2" s="2" t="s">
        <v>24</v>
      </c>
      <c r="E2" s="2">
        <v>0</v>
      </c>
      <c r="F2" s="2">
        <v>0</v>
      </c>
      <c r="G2" s="2">
        <f>F2*-1</f>
        <v>0</v>
      </c>
    </row>
    <row r="3" spans="1:7" x14ac:dyDescent="0.25">
      <c r="A3" s="2" t="s">
        <v>2</v>
      </c>
      <c r="B3" s="2">
        <v>9.4</v>
      </c>
      <c r="C3" s="2"/>
      <c r="D3" s="2"/>
      <c r="E3" s="2">
        <v>0.75</v>
      </c>
      <c r="F3" s="2">
        <v>0.19500000000000001</v>
      </c>
      <c r="G3" s="2">
        <f t="shared" ref="G3:G15" si="0">F3*-1</f>
        <v>-0.19500000000000001</v>
      </c>
    </row>
    <row r="4" spans="1:7" x14ac:dyDescent="0.25">
      <c r="A4" s="2" t="s">
        <v>3</v>
      </c>
      <c r="B4" s="2">
        <v>10.1</v>
      </c>
      <c r="C4" s="2"/>
      <c r="D4" s="2"/>
      <c r="E4" s="2">
        <v>1.5</v>
      </c>
      <c r="F4" s="2">
        <v>0.2</v>
      </c>
      <c r="G4" s="2">
        <f t="shared" si="0"/>
        <v>-0.2</v>
      </c>
    </row>
    <row r="5" spans="1:7" x14ac:dyDescent="0.25">
      <c r="A5" s="2" t="s">
        <v>4</v>
      </c>
      <c r="B5" s="2">
        <v>12.2</v>
      </c>
      <c r="C5" s="2"/>
      <c r="D5" s="2"/>
      <c r="E5" s="2">
        <v>2.25</v>
      </c>
      <c r="F5" s="2">
        <v>0.18</v>
      </c>
      <c r="G5" s="2">
        <f t="shared" si="0"/>
        <v>-0.18</v>
      </c>
    </row>
    <row r="6" spans="1:7" x14ac:dyDescent="0.25">
      <c r="A6" s="2" t="s">
        <v>5</v>
      </c>
      <c r="B6" s="2">
        <v>1.22</v>
      </c>
      <c r="C6" s="2"/>
      <c r="D6" s="2"/>
      <c r="E6" s="2">
        <v>3</v>
      </c>
      <c r="F6" s="2">
        <v>0.13500000000000001</v>
      </c>
      <c r="G6" s="2">
        <f t="shared" si="0"/>
        <v>-0.13500000000000001</v>
      </c>
    </row>
    <row r="7" spans="1:7" x14ac:dyDescent="0.25">
      <c r="A7" s="2" t="s">
        <v>6</v>
      </c>
      <c r="B7" s="2">
        <v>1.7</v>
      </c>
      <c r="C7" s="2"/>
      <c r="D7" s="2"/>
      <c r="E7" s="2">
        <v>3.75</v>
      </c>
      <c r="F7" s="2">
        <v>0.18</v>
      </c>
      <c r="G7" s="2">
        <f t="shared" si="0"/>
        <v>-0.18</v>
      </c>
    </row>
    <row r="8" spans="1:7" x14ac:dyDescent="0.25">
      <c r="A8" s="2" t="s">
        <v>7</v>
      </c>
      <c r="B8" s="2">
        <v>1.24</v>
      </c>
      <c r="C8" s="2"/>
      <c r="D8" s="2"/>
      <c r="E8" s="2">
        <v>4.5</v>
      </c>
      <c r="F8" s="2">
        <v>0.23</v>
      </c>
      <c r="G8" s="2">
        <f t="shared" si="0"/>
        <v>-0.23</v>
      </c>
    </row>
    <row r="9" spans="1:7" x14ac:dyDescent="0.25">
      <c r="A9" s="2" t="s">
        <v>8</v>
      </c>
      <c r="B9" s="2">
        <v>0.62</v>
      </c>
      <c r="C9" s="2"/>
      <c r="D9" s="2"/>
      <c r="E9" s="2">
        <v>5.25</v>
      </c>
      <c r="F9" s="2">
        <v>0.18</v>
      </c>
      <c r="G9" s="2">
        <f t="shared" si="0"/>
        <v>-0.18</v>
      </c>
    </row>
    <row r="10" spans="1:7" x14ac:dyDescent="0.25">
      <c r="A10" s="2" t="s">
        <v>9</v>
      </c>
      <c r="B10" s="2">
        <v>0.08</v>
      </c>
      <c r="C10" s="2"/>
      <c r="D10" s="2"/>
      <c r="E10" s="2">
        <v>6</v>
      </c>
      <c r="F10" s="2">
        <v>0.29499999999999998</v>
      </c>
      <c r="G10" s="2">
        <f t="shared" si="0"/>
        <v>-0.29499999999999998</v>
      </c>
    </row>
    <row r="11" spans="1:7" x14ac:dyDescent="0.25">
      <c r="A11" s="2" t="s">
        <v>10</v>
      </c>
      <c r="B11" s="2">
        <v>1.26</v>
      </c>
      <c r="C11" s="2"/>
      <c r="D11" s="2"/>
      <c r="E11" s="2">
        <v>6.75</v>
      </c>
      <c r="F11" s="2">
        <v>0.18</v>
      </c>
      <c r="G11" s="2">
        <f t="shared" si="0"/>
        <v>-0.18</v>
      </c>
    </row>
    <row r="12" spans="1:7" x14ac:dyDescent="0.25">
      <c r="A12" s="2" t="s">
        <v>11</v>
      </c>
      <c r="B12" s="2"/>
      <c r="C12" s="2"/>
      <c r="D12" s="2"/>
      <c r="E12" s="2">
        <v>7.5</v>
      </c>
      <c r="F12" s="2">
        <v>0.13</v>
      </c>
      <c r="G12" s="2">
        <f t="shared" si="0"/>
        <v>-0.13</v>
      </c>
    </row>
    <row r="13" spans="1:7" x14ac:dyDescent="0.25">
      <c r="E13" s="2">
        <v>8.25</v>
      </c>
      <c r="F13">
        <v>0.08</v>
      </c>
      <c r="G13" s="2">
        <f t="shared" si="0"/>
        <v>-0.08</v>
      </c>
    </row>
    <row r="14" spans="1:7" x14ac:dyDescent="0.25">
      <c r="E14" s="2">
        <v>9</v>
      </c>
      <c r="F14">
        <v>0.06</v>
      </c>
      <c r="G14" s="2">
        <f t="shared" si="0"/>
        <v>-0.06</v>
      </c>
    </row>
    <row r="15" spans="1:7" x14ac:dyDescent="0.25">
      <c r="D15" t="s">
        <v>23</v>
      </c>
      <c r="E15">
        <v>9.4</v>
      </c>
      <c r="F15">
        <v>0</v>
      </c>
      <c r="G15" s="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200</vt:lpstr>
      <vt:lpstr>201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Haynes</dc:creator>
  <cp:lastModifiedBy>Adam Haynes</cp:lastModifiedBy>
  <dcterms:created xsi:type="dcterms:W3CDTF">2018-07-27T19:04:10Z</dcterms:created>
  <dcterms:modified xsi:type="dcterms:W3CDTF">2018-07-31T17:22:08Z</dcterms:modified>
</cp:coreProperties>
</file>