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Lekshmi\Documents\EXCEL SERIES\"/>
    </mc:Choice>
  </mc:AlternateContent>
  <xr:revisionPtr revIDLastSave="0" documentId="13_ncr:1_{20566CBC-367B-4026-B9C4-CA1E640EB72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rital_Status">#N/A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<sst xmlns="http://schemas.openxmlformats.org/spreadsheetml/2006/main" count="16480" uniqueCount="52">
  <si>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</si>
  <si>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</si>
  <si>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</si>
  <si>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</si>
  <si>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</si>
  <si>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</si>
  <si>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</si>
  <si>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</si>
  <si>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</si>
  <si>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</si>
  <si>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</si>
  <si>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</si>
  <si>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</si>
  <si>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</si>
  <si>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</si>
  <si>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</si>
  <si>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</si>
  <si>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</si>
  <si>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</si>
  <si>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</si>
  <si>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</si>
  <si>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</si>
  <si>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</si>
  <si>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</si>
  <si>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</si>
  <si>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</si>
  <si>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</si>
  <si>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</si>
  <si>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</si>
  <si>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</si>
  <si>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</si>
  <si>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</si>
  <si>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</si>
  <si>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</si>
  <si>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</si>
  <si>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</si>
  <si>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</si>
  <si>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</si>
  <si>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</si>
  <si>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</si>
  <si>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</si>
  <si>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Age Bracket</t>
  </si>
  <si>
    <t>Row Labels</t>
  </si>
  <si>
    <t>Grand Total</t>
  </si>
  <si>
    <t>Column Labels</t>
  </si>
  <si>
    <t>Average of Income</t>
  </si>
  <si>
    <t>Count of Purchased Bike</t>
  </si>
  <si>
    <t>More than 10 Miles</t>
  </si>
  <si>
    <t>Middle Aged</t>
  </si>
  <si>
    <t>Old</t>
  </si>
  <si>
    <t>Young</t>
  </si>
  <si>
    <t xml:space="preserve">CHART OF CORRESPONDING PIVOT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</si>
</sst>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42" applyNumberFormat="1" applyFont="1"/>
    <xf numFmtId="0"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1"/>
                <c:pt idx="0">
                  <c:v>Female</c:v>
                </c:pt>
              </c:strCache>
            </c:strRef>
          </c:cat>
          <c:val>
            <c:numRef>
              <c:f>'pivot table'!$B$3:$B$4</c:f>
              <c:numCache>
                <c:formatCode>0.00</c:formatCode>
                <c:ptCount val="1"/>
                <c:pt idx="0">
                  <c:v>35000</c:v>
                </c:pt>
              </c:numCache>
            </c:numRef>
          </c:val>
          <c:extLst>
            <c:ext xmlns:c16="http://schemas.microsoft.com/office/drawing/2014/chart" uri="{C3380CC4-5D6E-409C-BE32-E72D297353CC}">
              <c16:uniqueId val="{00000000-BF96-4396-9DF9-91CCE41BDC2D}"/>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1"/>
                <c:pt idx="0">
                  <c:v>Female</c:v>
                </c:pt>
              </c:strCache>
            </c:strRef>
          </c:cat>
          <c:val>
            <c:numRef>
              <c:f>'pivot table'!$C$3:$C$4</c:f>
              <c:numCache>
                <c:formatCode>0.00</c:formatCode>
                <c:ptCount val="1"/>
                <c:pt idx="0">
                  <c:v>20000</c:v>
                </c:pt>
              </c:numCache>
            </c:numRef>
          </c:val>
          <c:extLst>
            <c:ext xmlns:c16="http://schemas.microsoft.com/office/drawing/2014/chart" uri="{C3380CC4-5D6E-409C-BE32-E72D297353CC}">
              <c16:uniqueId val="{00000001-BF96-4396-9DF9-91CCE41BDC2D}"/>
            </c:ext>
          </c:extLst>
        </c:ser>
        <c:dLbls>
          <c:dLblPos val="outEnd"/>
          <c:showLegendKey val="0"/>
          <c:showVal val="1"/>
          <c:showCatName val="0"/>
          <c:showSerName val="0"/>
          <c:showPercent val="0"/>
          <c:showBubbleSize val="0"/>
        </c:dLbls>
        <c:gapWidth val="219"/>
        <c:overlap val="-27"/>
        <c:axId val="1462178943"/>
        <c:axId val="1462179423"/>
      </c:barChart>
      <c:catAx>
        <c:axId val="146217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79423"/>
        <c:crosses val="autoZero"/>
        <c:auto val="1"/>
        <c:lblAlgn val="ctr"/>
        <c:lblOffset val="100"/>
        <c:noMultiLvlLbl val="0"/>
      </c:catAx>
      <c:valAx>
        <c:axId val="146217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78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People who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table'!$B$23:$B$27</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D7CA-4325-946F-8338A8A14ACB}"/>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table'!$A$23:$A$27</c:f>
              <c:strCache>
                <c:ptCount val="4"/>
                <c:pt idx="0">
                  <c:v>0-1 Miles</c:v>
                </c:pt>
                <c:pt idx="1">
                  <c:v>1-2 Miles</c:v>
                </c:pt>
                <c:pt idx="2">
                  <c:v>5-10 Miles</c:v>
                </c:pt>
                <c:pt idx="3">
                  <c:v>More than 10 Miles</c:v>
                </c:pt>
              </c:strCache>
            </c:strRef>
          </c:cat>
          <c:val>
            <c:numRef>
              <c:f>'pivot table'!$C$23:$C$27</c:f>
              <c:numCache>
                <c:formatCode>General</c:formatCode>
                <c:ptCount val="4"/>
                <c:pt idx="2">
                  <c:v>1</c:v>
                </c:pt>
              </c:numCache>
            </c:numRef>
          </c:val>
          <c:smooth val="0"/>
          <c:extLst>
            <c:ext xmlns:c16="http://schemas.microsoft.com/office/drawing/2014/chart" uri="{C3380CC4-5D6E-409C-BE32-E72D297353CC}">
              <c16:uniqueId val="{00000001-D7CA-4325-946F-8338A8A14ACB}"/>
            </c:ext>
          </c:extLst>
        </c:ser>
        <c:dLbls>
          <c:dLblPos val="t"/>
          <c:showLegendKey val="0"/>
          <c:showVal val="0"/>
          <c:showCatName val="0"/>
          <c:showSerName val="0"/>
          <c:showPercent val="0"/>
          <c:showBubbleSize val="0"/>
        </c:dLbls>
        <c:smooth val="0"/>
        <c:axId val="1338126527"/>
        <c:axId val="1338127007"/>
      </c:lineChart>
      <c:catAx>
        <c:axId val="133812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27007"/>
        <c:crosses val="autoZero"/>
        <c:auto val="1"/>
        <c:lblAlgn val="ctr"/>
        <c:lblOffset val="100"/>
        <c:noMultiLvlLbl val="0"/>
      </c:catAx>
      <c:valAx>
        <c:axId val="133812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Purchasing</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26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People who Purchased in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6"/>
            </a:solidFill>
            <a:ln>
              <a:noFill/>
            </a:ln>
            <a:effectLst/>
          </c:spPr>
          <c:invertIfNegative val="0"/>
          <c:cat>
            <c:strRef>
              <c:f>'pivot table'!$A$42:$A$45</c:f>
              <c:strCache>
                <c:ptCount val="3"/>
                <c:pt idx="0">
                  <c:v>Middle Aged</c:v>
                </c:pt>
                <c:pt idx="1">
                  <c:v>Old</c:v>
                </c:pt>
                <c:pt idx="2">
                  <c:v>Young</c:v>
                </c:pt>
              </c:strCache>
            </c:strRef>
          </c:cat>
          <c:val>
            <c:numRef>
              <c:f>'pivot table'!$B$42:$B$45</c:f>
              <c:numCache>
                <c:formatCode>General</c:formatCode>
                <c:ptCount val="3"/>
                <c:pt idx="0">
                  <c:v>3</c:v>
                </c:pt>
                <c:pt idx="1">
                  <c:v>3</c:v>
                </c:pt>
                <c:pt idx="2">
                  <c:v>2</c:v>
                </c:pt>
              </c:numCache>
            </c:numRef>
          </c:val>
          <c:extLst>
            <c:ext xmlns:c16="http://schemas.microsoft.com/office/drawing/2014/chart" uri="{C3380CC4-5D6E-409C-BE32-E72D297353CC}">
              <c16:uniqueId val="{00000000-4405-4C2A-A290-3E187ECDC01F}"/>
            </c:ext>
          </c:extLst>
        </c:ser>
        <c:dLbls>
          <c:showLegendKey val="0"/>
          <c:showVal val="0"/>
          <c:showCatName val="0"/>
          <c:showSerName val="0"/>
          <c:showPercent val="0"/>
          <c:showBubbleSize val="0"/>
        </c:dLbls>
        <c:gapWidth val="219"/>
        <c:overlap val="-27"/>
        <c:axId val="2103764623"/>
        <c:axId val="2103766543"/>
      </c:barChart>
      <c:lineChart>
        <c:grouping val="standard"/>
        <c:varyColors val="0"/>
        <c:ser>
          <c:idx val="1"/>
          <c:order val="1"/>
          <c:tx>
            <c:strRef>
              <c:f>'pivot table'!$C$40:$C$41</c:f>
              <c:strCache>
                <c:ptCount val="1"/>
                <c:pt idx="0">
                  <c:v>Yes</c:v>
                </c:pt>
              </c:strCache>
            </c:strRef>
          </c:tx>
          <c:spPr>
            <a:ln w="28575" cap="rnd">
              <a:solidFill>
                <a:schemeClr val="accent5"/>
              </a:solidFill>
              <a:round/>
            </a:ln>
            <a:effectLst/>
          </c:spPr>
          <c:marker>
            <c:symbol val="none"/>
          </c:marker>
          <c:cat>
            <c:strRef>
              <c:f>'pivot table'!$A$42:$A$45</c:f>
              <c:strCache>
                <c:ptCount val="3"/>
                <c:pt idx="0">
                  <c:v>Middle Aged</c:v>
                </c:pt>
                <c:pt idx="1">
                  <c:v>Old</c:v>
                </c:pt>
                <c:pt idx="2">
                  <c:v>Young</c:v>
                </c:pt>
              </c:strCache>
            </c:strRef>
          </c:cat>
          <c:val>
            <c:numRef>
              <c:f>'pivot table'!$C$42:$C$45</c:f>
              <c:numCache>
                <c:formatCode>General</c:formatCode>
                <c:ptCount val="3"/>
                <c:pt idx="1">
                  <c:v>1</c:v>
                </c:pt>
              </c:numCache>
            </c:numRef>
          </c:val>
          <c:smooth val="0"/>
          <c:extLst>
            <c:ext xmlns:c16="http://schemas.microsoft.com/office/drawing/2014/chart" uri="{C3380CC4-5D6E-409C-BE32-E72D297353CC}">
              <c16:uniqueId val="{00000001-4405-4C2A-A290-3E187ECDC01F}"/>
            </c:ext>
          </c:extLst>
        </c:ser>
        <c:dLbls>
          <c:showLegendKey val="0"/>
          <c:showVal val="0"/>
          <c:showCatName val="0"/>
          <c:showSerName val="0"/>
          <c:showPercent val="0"/>
          <c:showBubbleSize val="0"/>
        </c:dLbls>
        <c:marker val="1"/>
        <c:smooth val="0"/>
        <c:axId val="1612897263"/>
        <c:axId val="1612896303"/>
      </c:lineChart>
      <c:catAx>
        <c:axId val="210376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766543"/>
        <c:crosses val="autoZero"/>
        <c:auto val="1"/>
        <c:lblAlgn val="ctr"/>
        <c:lblOffset val="100"/>
        <c:noMultiLvlLbl val="0"/>
      </c:catAx>
      <c:valAx>
        <c:axId val="210376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peoples who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764623"/>
        <c:crosses val="autoZero"/>
        <c:crossBetween val="between"/>
      </c:valAx>
      <c:valAx>
        <c:axId val="1612896303"/>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97263"/>
        <c:crosses val="max"/>
        <c:crossBetween val="between"/>
      </c:valAx>
      <c:catAx>
        <c:axId val="1612897263"/>
        <c:scaling>
          <c:orientation val="minMax"/>
        </c:scaling>
        <c:delete val="1"/>
        <c:axPos val="b"/>
        <c:numFmt formatCode="General" sourceLinked="1"/>
        <c:majorTickMark val="out"/>
        <c:minorTickMark val="none"/>
        <c:tickLblPos val="nextTo"/>
        <c:crossAx val="161289630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People who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table'!$B$60:$B$61</c:f>
              <c:strCache>
                <c:ptCount val="1"/>
                <c:pt idx="0">
                  <c:v>No</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Pt>
            <c:idx val="7"/>
            <c:bubble3D val="0"/>
            <c:spPr>
              <a:solidFill>
                <a:schemeClr val="accent5">
                  <a:lumMod val="80000"/>
                  <a:lumOff val="20000"/>
                </a:schemeClr>
              </a:solidFill>
              <a:ln w="19050">
                <a:solidFill>
                  <a:schemeClr val="lt1"/>
                </a:solidFill>
              </a:ln>
              <a:effectLst/>
            </c:spPr>
          </c:dPt>
          <c:dPt>
            <c:idx val="8"/>
            <c:bubble3D val="0"/>
            <c:spPr>
              <a:solidFill>
                <a:schemeClr val="accent4">
                  <a:lumMod val="80000"/>
                  <a:lumOff val="20000"/>
                </a:schemeClr>
              </a:solidFill>
              <a:ln w="19050">
                <a:solidFill>
                  <a:schemeClr val="lt1"/>
                </a:solidFill>
              </a:ln>
              <a:effectLst/>
            </c:spPr>
          </c:dPt>
          <c:dPt>
            <c:idx val="9"/>
            <c:bubble3D val="0"/>
            <c:spPr>
              <a:solidFill>
                <a:schemeClr val="accent6">
                  <a:lumMod val="80000"/>
                </a:schemeClr>
              </a:solidFill>
              <a:ln w="19050">
                <a:solidFill>
                  <a:schemeClr val="lt1"/>
                </a:solidFill>
              </a:ln>
              <a:effectLst/>
            </c:spPr>
          </c:dPt>
          <c:dPt>
            <c:idx val="10"/>
            <c:bubble3D val="0"/>
            <c:spPr>
              <a:solidFill>
                <a:schemeClr val="accent5">
                  <a:lumMod val="80000"/>
                </a:schemeClr>
              </a:solidFill>
              <a:ln w="19050">
                <a:solidFill>
                  <a:schemeClr val="lt1"/>
                </a:solidFill>
              </a:ln>
              <a:effectLst/>
            </c:spPr>
          </c:dPt>
          <c:dPt>
            <c:idx val="11"/>
            <c:bubble3D val="0"/>
            <c:spPr>
              <a:solidFill>
                <a:schemeClr val="accent4">
                  <a:lumMod val="80000"/>
                </a:schemeClr>
              </a:solidFill>
              <a:ln w="19050">
                <a:solidFill>
                  <a:schemeClr val="lt1"/>
                </a:solidFill>
              </a:ln>
              <a:effectLst/>
            </c:spPr>
          </c:dPt>
          <c:dPt>
            <c:idx val="12"/>
            <c:bubble3D val="0"/>
            <c:spPr>
              <a:solidFill>
                <a:schemeClr val="accent6">
                  <a:lumMod val="60000"/>
                  <a:lumOff val="40000"/>
                </a:schemeClr>
              </a:solidFill>
              <a:ln w="19050">
                <a:solidFill>
                  <a:schemeClr val="lt1"/>
                </a:solidFill>
              </a:ln>
              <a:effectLst/>
            </c:spPr>
          </c:dPt>
          <c:dPt>
            <c:idx val="13"/>
            <c:bubble3D val="0"/>
            <c:spPr>
              <a:solidFill>
                <a:schemeClr val="accent5">
                  <a:lumMod val="60000"/>
                  <a:lumOff val="40000"/>
                </a:schemeClr>
              </a:solidFill>
              <a:ln w="19050">
                <a:solidFill>
                  <a:schemeClr val="lt1"/>
                </a:solidFill>
              </a:ln>
              <a:effectLst/>
            </c:spPr>
          </c:dPt>
          <c:dPt>
            <c:idx val="14"/>
            <c:bubble3D val="0"/>
            <c:spPr>
              <a:solidFill>
                <a:schemeClr val="accent4">
                  <a:lumMod val="60000"/>
                  <a:lumOff val="40000"/>
                </a:schemeClr>
              </a:solidFill>
              <a:ln w="19050">
                <a:solidFill>
                  <a:schemeClr val="lt1"/>
                </a:solidFill>
              </a:ln>
              <a:effectLst/>
            </c:spPr>
          </c:dPt>
          <c:dPt>
            <c:idx val="15"/>
            <c:bubble3D val="0"/>
            <c:spPr>
              <a:solidFill>
                <a:schemeClr val="accent6">
                  <a:lumMod val="50000"/>
                </a:schemeClr>
              </a:solidFill>
              <a:ln w="19050">
                <a:solidFill>
                  <a:schemeClr val="lt1"/>
                </a:solidFill>
              </a:ln>
              <a:effectLst/>
            </c:spPr>
          </c:dPt>
          <c:dPt>
            <c:idx val="16"/>
            <c:bubble3D val="0"/>
            <c:spPr>
              <a:solidFill>
                <a:schemeClr val="accent5">
                  <a:lumMod val="50000"/>
                </a:schemeClr>
              </a:solidFill>
              <a:ln w="19050">
                <a:solidFill>
                  <a:schemeClr val="lt1"/>
                </a:solidFill>
              </a:ln>
              <a:effectLst/>
            </c:spPr>
          </c:dPt>
          <c:dPt>
            <c:idx val="17"/>
            <c:bubble3D val="0"/>
            <c:spPr>
              <a:solidFill>
                <a:schemeClr val="accent4">
                  <a:lumMod val="50000"/>
                </a:schemeClr>
              </a:solidFill>
              <a:ln w="19050">
                <a:solidFill>
                  <a:schemeClr val="lt1"/>
                </a:solidFill>
              </a:ln>
              <a:effectLst/>
            </c:spPr>
          </c:dPt>
          <c:dPt>
            <c:idx val="18"/>
            <c:bubble3D val="0"/>
            <c:spPr>
              <a:solidFill>
                <a:schemeClr val="accent6">
                  <a:lumMod val="70000"/>
                  <a:lumOff val="30000"/>
                </a:schemeClr>
              </a:solidFill>
              <a:ln w="19050">
                <a:solidFill>
                  <a:schemeClr val="lt1"/>
                </a:solidFill>
              </a:ln>
              <a:effectLst/>
            </c:spPr>
          </c:dPt>
          <c:dPt>
            <c:idx val="19"/>
            <c:bubble3D val="0"/>
            <c:spPr>
              <a:solidFill>
                <a:schemeClr val="accent5">
                  <a:lumMod val="70000"/>
                  <a:lumOff val="30000"/>
                </a:schemeClr>
              </a:solidFill>
              <a:ln w="19050">
                <a:solidFill>
                  <a:schemeClr val="lt1"/>
                </a:solidFill>
              </a:ln>
              <a:effectLst/>
            </c:spPr>
          </c:dPt>
          <c:dPt>
            <c:idx val="20"/>
            <c:bubble3D val="0"/>
            <c:spPr>
              <a:solidFill>
                <a:schemeClr val="accent4">
                  <a:lumMod val="70000"/>
                  <a:lumOff val="30000"/>
                </a:schemeClr>
              </a:solidFill>
              <a:ln w="19050">
                <a:solidFill>
                  <a:schemeClr val="lt1"/>
                </a:solidFill>
              </a:ln>
              <a:effectLst/>
            </c:spPr>
          </c:dPt>
          <c:dPt>
            <c:idx val="21"/>
            <c:bubble3D val="0"/>
            <c:spPr>
              <a:solidFill>
                <a:schemeClr val="accent6">
                  <a:lumMod val="70000"/>
                </a:schemeClr>
              </a:solidFill>
              <a:ln w="19050">
                <a:solidFill>
                  <a:schemeClr val="lt1"/>
                </a:solidFill>
              </a:ln>
              <a:effectLst/>
            </c:spPr>
          </c:dPt>
          <c:dPt>
            <c:idx val="22"/>
            <c:bubble3D val="0"/>
            <c:spPr>
              <a:solidFill>
                <a:schemeClr val="accent5">
                  <a:lumMod val="70000"/>
                </a:schemeClr>
              </a:solidFill>
              <a:ln w="19050">
                <a:solidFill>
                  <a:schemeClr val="lt1"/>
                </a:solidFill>
              </a:ln>
              <a:effectLst/>
            </c:spPr>
          </c:dPt>
          <c:dPt>
            <c:idx val="23"/>
            <c:bubble3D val="0"/>
            <c:spPr>
              <a:solidFill>
                <a:schemeClr val="accent4">
                  <a:lumMod val="70000"/>
                </a:schemeClr>
              </a:solidFill>
              <a:ln w="19050">
                <a:solidFill>
                  <a:schemeClr val="lt1"/>
                </a:solidFill>
              </a:ln>
              <a:effectLst/>
            </c:spPr>
          </c:dPt>
          <c:dPt>
            <c:idx val="24"/>
            <c:bubble3D val="0"/>
            <c:spPr>
              <a:solidFill>
                <a:schemeClr val="accent6">
                  <a:lumMod val="50000"/>
                  <a:lumOff val="50000"/>
                </a:schemeClr>
              </a:solidFill>
              <a:ln w="19050">
                <a:solidFill>
                  <a:schemeClr val="lt1"/>
                </a:solidFill>
              </a:ln>
              <a:effectLst/>
            </c:spPr>
          </c:dPt>
          <c:dPt>
            <c:idx val="25"/>
            <c:bubble3D val="0"/>
            <c:spPr>
              <a:solidFill>
                <a:schemeClr val="accent5">
                  <a:lumMod val="50000"/>
                  <a:lumOff val="50000"/>
                </a:schemeClr>
              </a:solidFill>
              <a:ln w="19050">
                <a:solidFill>
                  <a:schemeClr val="lt1"/>
                </a:solidFill>
              </a:ln>
              <a:effectLst/>
            </c:spPr>
          </c:dPt>
          <c:dPt>
            <c:idx val="26"/>
            <c:bubble3D val="0"/>
            <c:spPr>
              <a:solidFill>
                <a:schemeClr val="accent4">
                  <a:lumMod val="50000"/>
                  <a:lumOff val="50000"/>
                </a:schemeClr>
              </a:solidFill>
              <a:ln w="19050">
                <a:solidFill>
                  <a:schemeClr val="lt1"/>
                </a:solidFill>
              </a:ln>
              <a:effectLst/>
            </c:spPr>
          </c:dPt>
          <c:dPt>
            <c:idx val="27"/>
            <c:bubble3D val="0"/>
            <c:spPr>
              <a:solidFill>
                <a:schemeClr val="accent6"/>
              </a:solidFill>
              <a:ln w="19050">
                <a:solidFill>
                  <a:schemeClr val="lt1"/>
                </a:solidFill>
              </a:ln>
              <a:effectLst/>
            </c:spPr>
          </c:dPt>
          <c:dPt>
            <c:idx val="28"/>
            <c:bubble3D val="0"/>
            <c:spPr>
              <a:solidFill>
                <a:schemeClr val="accent5"/>
              </a:solidFill>
              <a:ln w="19050">
                <a:solidFill>
                  <a:schemeClr val="lt1"/>
                </a:solidFill>
              </a:ln>
              <a:effectLst/>
            </c:spPr>
          </c:dPt>
          <c:dPt>
            <c:idx val="29"/>
            <c:bubble3D val="0"/>
            <c:spPr>
              <a:solidFill>
                <a:schemeClr val="accent4"/>
              </a:solidFill>
              <a:ln w="19050">
                <a:solidFill>
                  <a:schemeClr val="lt1"/>
                </a:solidFill>
              </a:ln>
              <a:effectLst/>
            </c:spPr>
          </c:dPt>
          <c:dPt>
            <c:idx val="30"/>
            <c:bubble3D val="0"/>
            <c:spPr>
              <a:solidFill>
                <a:schemeClr val="accent6">
                  <a:lumMod val="60000"/>
                </a:schemeClr>
              </a:solidFill>
              <a:ln w="19050">
                <a:solidFill>
                  <a:schemeClr val="lt1"/>
                </a:solidFill>
              </a:ln>
              <a:effectLst/>
            </c:spPr>
          </c:dPt>
          <c:dPt>
            <c:idx val="31"/>
            <c:bubble3D val="0"/>
            <c:spPr>
              <a:solidFill>
                <a:schemeClr val="accent5">
                  <a:lumMod val="60000"/>
                </a:schemeClr>
              </a:solidFill>
              <a:ln w="19050">
                <a:solidFill>
                  <a:schemeClr val="lt1"/>
                </a:solidFill>
              </a:ln>
              <a:effectLst/>
            </c:spPr>
          </c:dPt>
          <c:dPt>
            <c:idx val="32"/>
            <c:bubble3D val="0"/>
            <c:spPr>
              <a:solidFill>
                <a:schemeClr val="accent4">
                  <a:lumMod val="60000"/>
                </a:schemeClr>
              </a:solidFill>
              <a:ln w="19050">
                <a:solidFill>
                  <a:schemeClr val="lt1"/>
                </a:solidFill>
              </a:ln>
              <a:effectLst/>
            </c:spPr>
          </c:dPt>
          <c:dPt>
            <c:idx val="33"/>
            <c:bubble3D val="0"/>
            <c:spPr>
              <a:solidFill>
                <a:schemeClr val="accent6">
                  <a:lumMod val="80000"/>
                  <a:lumOff val="20000"/>
                </a:schemeClr>
              </a:solidFill>
              <a:ln w="19050">
                <a:solidFill>
                  <a:schemeClr val="lt1"/>
                </a:solidFill>
              </a:ln>
              <a:effectLst/>
            </c:spPr>
          </c:dPt>
          <c:dPt>
            <c:idx val="34"/>
            <c:bubble3D val="0"/>
            <c:spPr>
              <a:solidFill>
                <a:schemeClr val="accent5">
                  <a:lumMod val="80000"/>
                  <a:lumOff val="20000"/>
                </a:schemeClr>
              </a:solidFill>
              <a:ln w="19050">
                <a:solidFill>
                  <a:schemeClr val="lt1"/>
                </a:solidFill>
              </a:ln>
              <a:effectLst/>
            </c:spPr>
          </c:dPt>
          <c:dPt>
            <c:idx val="35"/>
            <c:bubble3D val="0"/>
            <c:spPr>
              <a:solidFill>
                <a:schemeClr val="accent4">
                  <a:lumMod val="80000"/>
                  <a:lumOff val="20000"/>
                </a:schemeClr>
              </a:solidFill>
              <a:ln w="19050">
                <a:solidFill>
                  <a:schemeClr val="lt1"/>
                </a:solidFill>
              </a:ln>
              <a:effectLst/>
            </c:spPr>
          </c:dPt>
          <c:dPt>
            <c:idx val="36"/>
            <c:bubble3D val="0"/>
            <c:spPr>
              <a:solidFill>
                <a:schemeClr val="accent6">
                  <a:lumMod val="80000"/>
                </a:schemeClr>
              </a:solidFill>
              <a:ln w="19050">
                <a:solidFill>
                  <a:schemeClr val="lt1"/>
                </a:solidFill>
              </a:ln>
              <a:effectLst/>
            </c:spPr>
          </c:dPt>
          <c:dPt>
            <c:idx val="37"/>
            <c:bubble3D val="0"/>
            <c:spPr>
              <a:solidFill>
                <a:schemeClr val="accent5">
                  <a:lumMod val="80000"/>
                </a:schemeClr>
              </a:solidFill>
              <a:ln w="19050">
                <a:solidFill>
                  <a:schemeClr val="lt1"/>
                </a:solidFill>
              </a:ln>
              <a:effectLst/>
            </c:spPr>
          </c:dPt>
          <c:dPt>
            <c:idx val="38"/>
            <c:bubble3D val="0"/>
            <c:spPr>
              <a:solidFill>
                <a:schemeClr val="accent4">
                  <a:lumMod val="80000"/>
                </a:schemeClr>
              </a:solidFill>
              <a:ln w="19050">
                <a:solidFill>
                  <a:schemeClr val="lt1"/>
                </a:solidFill>
              </a:ln>
              <a:effectLst/>
            </c:spPr>
          </c:dPt>
          <c:dPt>
            <c:idx val="39"/>
            <c:bubble3D val="0"/>
            <c:spPr>
              <a:solidFill>
                <a:schemeClr val="accent6">
                  <a:lumMod val="60000"/>
                  <a:lumOff val="40000"/>
                </a:schemeClr>
              </a:solidFill>
              <a:ln w="19050">
                <a:solidFill>
                  <a:schemeClr val="lt1"/>
                </a:solidFill>
              </a:ln>
              <a:effectLst/>
            </c:spPr>
          </c:dPt>
          <c:dPt>
            <c:idx val="40"/>
            <c:bubble3D val="0"/>
            <c:spPr>
              <a:solidFill>
                <a:schemeClr val="accent5">
                  <a:lumMod val="60000"/>
                  <a:lumOff val="40000"/>
                </a:schemeClr>
              </a:solidFill>
              <a:ln w="19050">
                <a:solidFill>
                  <a:schemeClr val="lt1"/>
                </a:solidFill>
              </a:ln>
              <a:effectLst/>
            </c:spPr>
          </c:dPt>
          <c:dPt>
            <c:idx val="41"/>
            <c:bubble3D val="0"/>
            <c:spPr>
              <a:solidFill>
                <a:schemeClr val="accent4">
                  <a:lumMod val="60000"/>
                  <a:lumOff val="40000"/>
                </a:schemeClr>
              </a:solidFill>
              <a:ln w="19050">
                <a:solidFill>
                  <a:schemeClr val="lt1"/>
                </a:solidFill>
              </a:ln>
              <a:effectLst/>
            </c:spPr>
          </c:dPt>
          <c:dPt>
            <c:idx val="42"/>
            <c:bubble3D val="0"/>
            <c:spPr>
              <a:solidFill>
                <a:schemeClr val="accent6">
                  <a:lumMod val="50000"/>
                </a:schemeClr>
              </a:solidFill>
              <a:ln w="19050">
                <a:solidFill>
                  <a:schemeClr val="lt1"/>
                </a:solidFill>
              </a:ln>
              <a:effectLst/>
            </c:spPr>
          </c:dPt>
          <c:dPt>
            <c:idx val="43"/>
            <c:bubble3D val="0"/>
            <c:spPr>
              <a:solidFill>
                <a:schemeClr val="accent5">
                  <a:lumMod val="50000"/>
                </a:schemeClr>
              </a:solidFill>
              <a:ln w="19050">
                <a:solidFill>
                  <a:schemeClr val="lt1"/>
                </a:solidFill>
              </a:ln>
              <a:effectLst/>
            </c:spPr>
          </c:dPt>
          <c:dPt>
            <c:idx val="44"/>
            <c:bubble3D val="0"/>
            <c:spPr>
              <a:solidFill>
                <a:schemeClr val="accent4">
                  <a:lumMod val="50000"/>
                </a:schemeClr>
              </a:solidFill>
              <a:ln w="19050">
                <a:solidFill>
                  <a:schemeClr val="lt1"/>
                </a:solidFill>
              </a:ln>
              <a:effectLst/>
            </c:spPr>
          </c:dPt>
          <c:dPt>
            <c:idx val="45"/>
            <c:bubble3D val="0"/>
            <c:spPr>
              <a:solidFill>
                <a:schemeClr val="accent6">
                  <a:lumMod val="70000"/>
                  <a:lumOff val="30000"/>
                </a:schemeClr>
              </a:solidFill>
              <a:ln w="19050">
                <a:solidFill>
                  <a:schemeClr val="lt1"/>
                </a:solidFill>
              </a:ln>
              <a:effectLst/>
            </c:spPr>
          </c:dPt>
          <c:dPt>
            <c:idx val="46"/>
            <c:bubble3D val="0"/>
            <c:spPr>
              <a:solidFill>
                <a:schemeClr val="accent5">
                  <a:lumMod val="70000"/>
                  <a:lumOff val="30000"/>
                </a:schemeClr>
              </a:solidFill>
              <a:ln w="19050">
                <a:solidFill>
                  <a:schemeClr val="lt1"/>
                </a:solidFill>
              </a:ln>
              <a:effectLst/>
            </c:spPr>
          </c:dPt>
          <c:dPt>
            <c:idx val="47"/>
            <c:bubble3D val="0"/>
            <c:spPr>
              <a:solidFill>
                <a:schemeClr val="accent4">
                  <a:lumMod val="70000"/>
                  <a:lumOff val="30000"/>
                </a:schemeClr>
              </a:solidFill>
              <a:ln w="19050">
                <a:solidFill>
                  <a:schemeClr val="lt1"/>
                </a:solidFill>
              </a:ln>
              <a:effectLst/>
            </c:spPr>
          </c:dPt>
          <c:dPt>
            <c:idx val="48"/>
            <c:bubble3D val="0"/>
            <c:spPr>
              <a:solidFill>
                <a:schemeClr val="accent6">
                  <a:lumMod val="70000"/>
                </a:schemeClr>
              </a:solidFill>
              <a:ln w="19050">
                <a:solidFill>
                  <a:schemeClr val="lt1"/>
                </a:solidFill>
              </a:ln>
              <a:effectLst/>
            </c:spPr>
          </c:dPt>
          <c:dPt>
            <c:idx val="49"/>
            <c:bubble3D val="0"/>
            <c:spPr>
              <a:solidFill>
                <a:schemeClr val="accent5">
                  <a:lumMod val="70000"/>
                </a:schemeClr>
              </a:solidFill>
              <a:ln w="19050">
                <a:solidFill>
                  <a:schemeClr val="lt1"/>
                </a:solidFill>
              </a:ln>
              <a:effectLst/>
            </c:spPr>
          </c:dPt>
          <c:dPt>
            <c:idx val="50"/>
            <c:bubble3D val="0"/>
            <c:spPr>
              <a:solidFill>
                <a:schemeClr val="accent4">
                  <a:lumMod val="70000"/>
                </a:schemeClr>
              </a:solidFill>
              <a:ln w="19050">
                <a:solidFill>
                  <a:schemeClr val="lt1"/>
                </a:solidFill>
              </a:ln>
              <a:effectLst/>
            </c:spPr>
          </c:dPt>
          <c:dPt>
            <c:idx val="51"/>
            <c:bubble3D val="0"/>
            <c:spPr>
              <a:solidFill>
                <a:schemeClr val="accent6">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BC58-424D-ADD6-502BD5B8ACAB}"/>
            </c:ext>
          </c:extLst>
        </c:ser>
        <c:ser>
          <c:idx val="1"/>
          <c:order val="1"/>
          <c:tx>
            <c:strRef>
              <c:f>'pivot table'!$C$60:$C$61</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Pt>
            <c:idx val="5"/>
            <c:bubble3D val="0"/>
            <c:spPr>
              <a:solidFill>
                <a:schemeClr val="accent4">
                  <a:lumMod val="60000"/>
                </a:schemeClr>
              </a:solidFill>
              <a:ln w="19050">
                <a:solidFill>
                  <a:schemeClr val="lt1"/>
                </a:solidFill>
              </a:ln>
              <a:effectLst/>
            </c:spPr>
          </c:dPt>
          <c:dPt>
            <c:idx val="6"/>
            <c:bubble3D val="0"/>
            <c:spPr>
              <a:solidFill>
                <a:schemeClr val="accent6">
                  <a:lumMod val="80000"/>
                  <a:lumOff val="20000"/>
                </a:schemeClr>
              </a:solidFill>
              <a:ln w="19050">
                <a:solidFill>
                  <a:schemeClr val="lt1"/>
                </a:solidFill>
              </a:ln>
              <a:effectLst/>
            </c:spPr>
          </c:dPt>
          <c:dPt>
            <c:idx val="7"/>
            <c:bubble3D val="0"/>
            <c:spPr>
              <a:solidFill>
                <a:schemeClr val="accent5">
                  <a:lumMod val="80000"/>
                  <a:lumOff val="20000"/>
                </a:schemeClr>
              </a:solidFill>
              <a:ln w="19050">
                <a:solidFill>
                  <a:schemeClr val="lt1"/>
                </a:solidFill>
              </a:ln>
              <a:effectLst/>
            </c:spPr>
          </c:dPt>
          <c:dPt>
            <c:idx val="8"/>
            <c:bubble3D val="0"/>
            <c:spPr>
              <a:solidFill>
                <a:schemeClr val="accent4">
                  <a:lumMod val="80000"/>
                  <a:lumOff val="20000"/>
                </a:schemeClr>
              </a:solidFill>
              <a:ln w="19050">
                <a:solidFill>
                  <a:schemeClr val="lt1"/>
                </a:solidFill>
              </a:ln>
              <a:effectLst/>
            </c:spPr>
          </c:dPt>
          <c:dPt>
            <c:idx val="9"/>
            <c:bubble3D val="0"/>
            <c:spPr>
              <a:solidFill>
                <a:schemeClr val="accent6">
                  <a:lumMod val="80000"/>
                </a:schemeClr>
              </a:solidFill>
              <a:ln w="19050">
                <a:solidFill>
                  <a:schemeClr val="lt1"/>
                </a:solidFill>
              </a:ln>
              <a:effectLst/>
            </c:spPr>
          </c:dPt>
          <c:dPt>
            <c:idx val="10"/>
            <c:bubble3D val="0"/>
            <c:spPr>
              <a:solidFill>
                <a:schemeClr val="accent5">
                  <a:lumMod val="80000"/>
                </a:schemeClr>
              </a:solidFill>
              <a:ln w="19050">
                <a:solidFill>
                  <a:schemeClr val="lt1"/>
                </a:solidFill>
              </a:ln>
              <a:effectLst/>
            </c:spPr>
          </c:dPt>
          <c:dPt>
            <c:idx val="11"/>
            <c:bubble3D val="0"/>
            <c:spPr>
              <a:solidFill>
                <a:schemeClr val="accent4">
                  <a:lumMod val="80000"/>
                </a:schemeClr>
              </a:solidFill>
              <a:ln w="19050">
                <a:solidFill>
                  <a:schemeClr val="lt1"/>
                </a:solidFill>
              </a:ln>
              <a:effectLst/>
            </c:spPr>
          </c:dPt>
          <c:dPt>
            <c:idx val="12"/>
            <c:bubble3D val="0"/>
            <c:spPr>
              <a:solidFill>
                <a:schemeClr val="accent6">
                  <a:lumMod val="60000"/>
                  <a:lumOff val="40000"/>
                </a:schemeClr>
              </a:solidFill>
              <a:ln w="19050">
                <a:solidFill>
                  <a:schemeClr val="lt1"/>
                </a:solidFill>
              </a:ln>
              <a:effectLst/>
            </c:spPr>
          </c:dPt>
          <c:dPt>
            <c:idx val="13"/>
            <c:bubble3D val="0"/>
            <c:spPr>
              <a:solidFill>
                <a:schemeClr val="accent5">
                  <a:lumMod val="60000"/>
                  <a:lumOff val="40000"/>
                </a:schemeClr>
              </a:solidFill>
              <a:ln w="19050">
                <a:solidFill>
                  <a:schemeClr val="lt1"/>
                </a:solidFill>
              </a:ln>
              <a:effectLst/>
            </c:spPr>
          </c:dPt>
          <c:dPt>
            <c:idx val="14"/>
            <c:bubble3D val="0"/>
            <c:spPr>
              <a:solidFill>
                <a:schemeClr val="accent4">
                  <a:lumMod val="60000"/>
                  <a:lumOff val="40000"/>
                </a:schemeClr>
              </a:solidFill>
              <a:ln w="19050">
                <a:solidFill>
                  <a:schemeClr val="lt1"/>
                </a:solidFill>
              </a:ln>
              <a:effectLst/>
            </c:spPr>
          </c:dPt>
          <c:dPt>
            <c:idx val="15"/>
            <c:bubble3D val="0"/>
            <c:spPr>
              <a:solidFill>
                <a:schemeClr val="accent6">
                  <a:lumMod val="50000"/>
                </a:schemeClr>
              </a:solidFill>
              <a:ln w="19050">
                <a:solidFill>
                  <a:schemeClr val="lt1"/>
                </a:solidFill>
              </a:ln>
              <a:effectLst/>
            </c:spPr>
          </c:dPt>
          <c:dPt>
            <c:idx val="16"/>
            <c:bubble3D val="0"/>
            <c:spPr>
              <a:solidFill>
                <a:schemeClr val="accent5">
                  <a:lumMod val="50000"/>
                </a:schemeClr>
              </a:solidFill>
              <a:ln w="19050">
                <a:solidFill>
                  <a:schemeClr val="lt1"/>
                </a:solidFill>
              </a:ln>
              <a:effectLst/>
            </c:spPr>
          </c:dPt>
          <c:dPt>
            <c:idx val="17"/>
            <c:bubble3D val="0"/>
            <c:spPr>
              <a:solidFill>
                <a:schemeClr val="accent4">
                  <a:lumMod val="50000"/>
                </a:schemeClr>
              </a:solidFill>
              <a:ln w="19050">
                <a:solidFill>
                  <a:schemeClr val="lt1"/>
                </a:solidFill>
              </a:ln>
              <a:effectLst/>
            </c:spPr>
          </c:dPt>
          <c:dPt>
            <c:idx val="18"/>
            <c:bubble3D val="0"/>
            <c:spPr>
              <a:solidFill>
                <a:schemeClr val="accent6">
                  <a:lumMod val="70000"/>
                  <a:lumOff val="30000"/>
                </a:schemeClr>
              </a:solidFill>
              <a:ln w="19050">
                <a:solidFill>
                  <a:schemeClr val="lt1"/>
                </a:solidFill>
              </a:ln>
              <a:effectLst/>
            </c:spPr>
          </c:dPt>
          <c:dPt>
            <c:idx val="19"/>
            <c:bubble3D val="0"/>
            <c:spPr>
              <a:solidFill>
                <a:schemeClr val="accent5">
                  <a:lumMod val="70000"/>
                  <a:lumOff val="30000"/>
                </a:schemeClr>
              </a:solidFill>
              <a:ln w="19050">
                <a:solidFill>
                  <a:schemeClr val="lt1"/>
                </a:solidFill>
              </a:ln>
              <a:effectLst/>
            </c:spPr>
          </c:dPt>
          <c:dPt>
            <c:idx val="20"/>
            <c:bubble3D val="0"/>
            <c:spPr>
              <a:solidFill>
                <a:schemeClr val="accent4">
                  <a:lumMod val="70000"/>
                  <a:lumOff val="30000"/>
                </a:schemeClr>
              </a:solidFill>
              <a:ln w="19050">
                <a:solidFill>
                  <a:schemeClr val="lt1"/>
                </a:solidFill>
              </a:ln>
              <a:effectLst/>
            </c:spPr>
          </c:dPt>
          <c:dPt>
            <c:idx val="21"/>
            <c:bubble3D val="0"/>
            <c:spPr>
              <a:solidFill>
                <a:schemeClr val="accent6">
                  <a:lumMod val="70000"/>
                </a:schemeClr>
              </a:solidFill>
              <a:ln w="19050">
                <a:solidFill>
                  <a:schemeClr val="lt1"/>
                </a:solidFill>
              </a:ln>
              <a:effectLst/>
            </c:spPr>
          </c:dPt>
          <c:dPt>
            <c:idx val="22"/>
            <c:bubble3D val="0"/>
            <c:spPr>
              <a:solidFill>
                <a:schemeClr val="accent5">
                  <a:lumMod val="70000"/>
                </a:schemeClr>
              </a:solidFill>
              <a:ln w="19050">
                <a:solidFill>
                  <a:schemeClr val="lt1"/>
                </a:solidFill>
              </a:ln>
              <a:effectLst/>
            </c:spPr>
          </c:dPt>
          <c:dPt>
            <c:idx val="23"/>
            <c:bubble3D val="0"/>
            <c:spPr>
              <a:solidFill>
                <a:schemeClr val="accent4">
                  <a:lumMod val="70000"/>
                </a:schemeClr>
              </a:solidFill>
              <a:ln w="19050">
                <a:solidFill>
                  <a:schemeClr val="lt1"/>
                </a:solidFill>
              </a:ln>
              <a:effectLst/>
            </c:spPr>
          </c:dPt>
          <c:dPt>
            <c:idx val="24"/>
            <c:bubble3D val="0"/>
            <c:spPr>
              <a:solidFill>
                <a:schemeClr val="accent6">
                  <a:lumMod val="50000"/>
                  <a:lumOff val="50000"/>
                </a:schemeClr>
              </a:solidFill>
              <a:ln w="19050">
                <a:solidFill>
                  <a:schemeClr val="lt1"/>
                </a:solidFill>
              </a:ln>
              <a:effectLst/>
            </c:spPr>
          </c:dPt>
          <c:dPt>
            <c:idx val="25"/>
            <c:bubble3D val="0"/>
            <c:spPr>
              <a:solidFill>
                <a:schemeClr val="accent5">
                  <a:lumMod val="50000"/>
                  <a:lumOff val="50000"/>
                </a:schemeClr>
              </a:solidFill>
              <a:ln w="19050">
                <a:solidFill>
                  <a:schemeClr val="lt1"/>
                </a:solidFill>
              </a:ln>
              <a:effectLst/>
            </c:spPr>
          </c:dPt>
          <c:dPt>
            <c:idx val="26"/>
            <c:bubble3D val="0"/>
            <c:spPr>
              <a:solidFill>
                <a:schemeClr val="accent4">
                  <a:lumMod val="50000"/>
                  <a:lumOff val="50000"/>
                </a:schemeClr>
              </a:solidFill>
              <a:ln w="19050">
                <a:solidFill>
                  <a:schemeClr val="lt1"/>
                </a:solidFill>
              </a:ln>
              <a:effectLst/>
            </c:spPr>
          </c:dPt>
          <c:dPt>
            <c:idx val="27"/>
            <c:bubble3D val="0"/>
            <c:spPr>
              <a:solidFill>
                <a:schemeClr val="accent6"/>
              </a:solidFill>
              <a:ln w="19050">
                <a:solidFill>
                  <a:schemeClr val="lt1"/>
                </a:solidFill>
              </a:ln>
              <a:effectLst/>
            </c:spPr>
          </c:dPt>
          <c:dPt>
            <c:idx val="28"/>
            <c:bubble3D val="0"/>
            <c:spPr>
              <a:solidFill>
                <a:schemeClr val="accent5"/>
              </a:solidFill>
              <a:ln w="19050">
                <a:solidFill>
                  <a:schemeClr val="lt1"/>
                </a:solidFill>
              </a:ln>
              <a:effectLst/>
            </c:spPr>
          </c:dPt>
          <c:dPt>
            <c:idx val="29"/>
            <c:bubble3D val="0"/>
            <c:spPr>
              <a:solidFill>
                <a:schemeClr val="accent4"/>
              </a:solidFill>
              <a:ln w="19050">
                <a:solidFill>
                  <a:schemeClr val="lt1"/>
                </a:solidFill>
              </a:ln>
              <a:effectLst/>
            </c:spPr>
          </c:dPt>
          <c:dPt>
            <c:idx val="30"/>
            <c:bubble3D val="0"/>
            <c:spPr>
              <a:solidFill>
                <a:schemeClr val="accent6">
                  <a:lumMod val="60000"/>
                </a:schemeClr>
              </a:solidFill>
              <a:ln w="19050">
                <a:solidFill>
                  <a:schemeClr val="lt1"/>
                </a:solidFill>
              </a:ln>
              <a:effectLst/>
            </c:spPr>
          </c:dPt>
          <c:dPt>
            <c:idx val="31"/>
            <c:bubble3D val="0"/>
            <c:spPr>
              <a:solidFill>
                <a:schemeClr val="accent5">
                  <a:lumMod val="60000"/>
                </a:schemeClr>
              </a:solidFill>
              <a:ln w="19050">
                <a:solidFill>
                  <a:schemeClr val="lt1"/>
                </a:solidFill>
              </a:ln>
              <a:effectLst/>
            </c:spPr>
          </c:dPt>
          <c:dPt>
            <c:idx val="32"/>
            <c:bubble3D val="0"/>
            <c:spPr>
              <a:solidFill>
                <a:schemeClr val="accent4">
                  <a:lumMod val="60000"/>
                </a:schemeClr>
              </a:solidFill>
              <a:ln w="19050">
                <a:solidFill>
                  <a:schemeClr val="lt1"/>
                </a:solidFill>
              </a:ln>
              <a:effectLst/>
            </c:spPr>
          </c:dPt>
          <c:dPt>
            <c:idx val="33"/>
            <c:bubble3D val="0"/>
            <c:spPr>
              <a:solidFill>
                <a:schemeClr val="accent6">
                  <a:lumMod val="80000"/>
                  <a:lumOff val="20000"/>
                </a:schemeClr>
              </a:solidFill>
              <a:ln w="19050">
                <a:solidFill>
                  <a:schemeClr val="lt1"/>
                </a:solidFill>
              </a:ln>
              <a:effectLst/>
            </c:spPr>
          </c:dPt>
          <c:dPt>
            <c:idx val="34"/>
            <c:bubble3D val="0"/>
            <c:spPr>
              <a:solidFill>
                <a:schemeClr val="accent5">
                  <a:lumMod val="80000"/>
                  <a:lumOff val="20000"/>
                </a:schemeClr>
              </a:solidFill>
              <a:ln w="19050">
                <a:solidFill>
                  <a:schemeClr val="lt1"/>
                </a:solidFill>
              </a:ln>
              <a:effectLst/>
            </c:spPr>
          </c:dPt>
          <c:dPt>
            <c:idx val="35"/>
            <c:bubble3D val="0"/>
            <c:spPr>
              <a:solidFill>
                <a:schemeClr val="accent4">
                  <a:lumMod val="80000"/>
                  <a:lumOff val="20000"/>
                </a:schemeClr>
              </a:solidFill>
              <a:ln w="19050">
                <a:solidFill>
                  <a:schemeClr val="lt1"/>
                </a:solidFill>
              </a:ln>
              <a:effectLst/>
            </c:spPr>
          </c:dPt>
          <c:dPt>
            <c:idx val="36"/>
            <c:bubble3D val="0"/>
            <c:spPr>
              <a:solidFill>
                <a:schemeClr val="accent6">
                  <a:lumMod val="80000"/>
                </a:schemeClr>
              </a:solidFill>
              <a:ln w="19050">
                <a:solidFill>
                  <a:schemeClr val="lt1"/>
                </a:solidFill>
              </a:ln>
              <a:effectLst/>
            </c:spPr>
          </c:dPt>
          <c:dPt>
            <c:idx val="37"/>
            <c:bubble3D val="0"/>
            <c:spPr>
              <a:solidFill>
                <a:schemeClr val="accent5">
                  <a:lumMod val="80000"/>
                </a:schemeClr>
              </a:solidFill>
              <a:ln w="19050">
                <a:solidFill>
                  <a:schemeClr val="lt1"/>
                </a:solidFill>
              </a:ln>
              <a:effectLst/>
            </c:spPr>
          </c:dPt>
          <c:dPt>
            <c:idx val="38"/>
            <c:bubble3D val="0"/>
            <c:spPr>
              <a:solidFill>
                <a:schemeClr val="accent4">
                  <a:lumMod val="80000"/>
                </a:schemeClr>
              </a:solidFill>
              <a:ln w="19050">
                <a:solidFill>
                  <a:schemeClr val="lt1"/>
                </a:solidFill>
              </a:ln>
              <a:effectLst/>
            </c:spPr>
          </c:dPt>
          <c:dPt>
            <c:idx val="39"/>
            <c:bubble3D val="0"/>
            <c:spPr>
              <a:solidFill>
                <a:schemeClr val="accent6">
                  <a:lumMod val="60000"/>
                  <a:lumOff val="40000"/>
                </a:schemeClr>
              </a:solidFill>
              <a:ln w="19050">
                <a:solidFill>
                  <a:schemeClr val="lt1"/>
                </a:solidFill>
              </a:ln>
              <a:effectLst/>
            </c:spPr>
          </c:dPt>
          <c:dPt>
            <c:idx val="40"/>
            <c:bubble3D val="0"/>
            <c:spPr>
              <a:solidFill>
                <a:schemeClr val="accent5">
                  <a:lumMod val="60000"/>
                  <a:lumOff val="40000"/>
                </a:schemeClr>
              </a:solidFill>
              <a:ln w="19050">
                <a:solidFill>
                  <a:schemeClr val="lt1"/>
                </a:solidFill>
              </a:ln>
              <a:effectLst/>
            </c:spPr>
          </c:dPt>
          <c:dPt>
            <c:idx val="41"/>
            <c:bubble3D val="0"/>
            <c:spPr>
              <a:solidFill>
                <a:schemeClr val="accent4">
                  <a:lumMod val="60000"/>
                  <a:lumOff val="40000"/>
                </a:schemeClr>
              </a:solidFill>
              <a:ln w="19050">
                <a:solidFill>
                  <a:schemeClr val="lt1"/>
                </a:solidFill>
              </a:ln>
              <a:effectLst/>
            </c:spPr>
          </c:dPt>
          <c:dPt>
            <c:idx val="42"/>
            <c:bubble3D val="0"/>
            <c:spPr>
              <a:solidFill>
                <a:schemeClr val="accent6">
                  <a:lumMod val="50000"/>
                </a:schemeClr>
              </a:solidFill>
              <a:ln w="19050">
                <a:solidFill>
                  <a:schemeClr val="lt1"/>
                </a:solidFill>
              </a:ln>
              <a:effectLst/>
            </c:spPr>
          </c:dPt>
          <c:dPt>
            <c:idx val="43"/>
            <c:bubble3D val="0"/>
            <c:spPr>
              <a:solidFill>
                <a:schemeClr val="accent5">
                  <a:lumMod val="50000"/>
                </a:schemeClr>
              </a:solidFill>
              <a:ln w="19050">
                <a:solidFill>
                  <a:schemeClr val="lt1"/>
                </a:solidFill>
              </a:ln>
              <a:effectLst/>
            </c:spPr>
          </c:dPt>
          <c:dPt>
            <c:idx val="44"/>
            <c:bubble3D val="0"/>
            <c:spPr>
              <a:solidFill>
                <a:schemeClr val="accent4">
                  <a:lumMod val="50000"/>
                </a:schemeClr>
              </a:solidFill>
              <a:ln w="19050">
                <a:solidFill>
                  <a:schemeClr val="lt1"/>
                </a:solidFill>
              </a:ln>
              <a:effectLst/>
            </c:spPr>
          </c:dPt>
          <c:dPt>
            <c:idx val="45"/>
            <c:bubble3D val="0"/>
            <c:spPr>
              <a:solidFill>
                <a:schemeClr val="accent6">
                  <a:lumMod val="70000"/>
                  <a:lumOff val="30000"/>
                </a:schemeClr>
              </a:solidFill>
              <a:ln w="19050">
                <a:solidFill>
                  <a:schemeClr val="lt1"/>
                </a:solidFill>
              </a:ln>
              <a:effectLst/>
            </c:spPr>
          </c:dPt>
          <c:dPt>
            <c:idx val="46"/>
            <c:bubble3D val="0"/>
            <c:spPr>
              <a:solidFill>
                <a:schemeClr val="accent5">
                  <a:lumMod val="70000"/>
                  <a:lumOff val="30000"/>
                </a:schemeClr>
              </a:solidFill>
              <a:ln w="19050">
                <a:solidFill>
                  <a:schemeClr val="lt1"/>
                </a:solidFill>
              </a:ln>
              <a:effectLst/>
            </c:spPr>
          </c:dPt>
          <c:dPt>
            <c:idx val="47"/>
            <c:bubble3D val="0"/>
            <c:spPr>
              <a:solidFill>
                <a:schemeClr val="accent4">
                  <a:lumMod val="70000"/>
                  <a:lumOff val="30000"/>
                </a:schemeClr>
              </a:solidFill>
              <a:ln w="19050">
                <a:solidFill>
                  <a:schemeClr val="lt1"/>
                </a:solidFill>
              </a:ln>
              <a:effectLst/>
            </c:spPr>
          </c:dPt>
          <c:dPt>
            <c:idx val="48"/>
            <c:bubble3D val="0"/>
            <c:spPr>
              <a:solidFill>
                <a:schemeClr val="accent6">
                  <a:lumMod val="70000"/>
                </a:schemeClr>
              </a:solidFill>
              <a:ln w="19050">
                <a:solidFill>
                  <a:schemeClr val="lt1"/>
                </a:solidFill>
              </a:ln>
              <a:effectLst/>
            </c:spPr>
          </c:dPt>
          <c:dPt>
            <c:idx val="49"/>
            <c:bubble3D val="0"/>
            <c:spPr>
              <a:solidFill>
                <a:schemeClr val="accent5">
                  <a:lumMod val="70000"/>
                </a:schemeClr>
              </a:solidFill>
              <a:ln w="19050">
                <a:solidFill>
                  <a:schemeClr val="lt1"/>
                </a:solidFill>
              </a:ln>
              <a:effectLst/>
            </c:spPr>
          </c:dPt>
          <c:dPt>
            <c:idx val="50"/>
            <c:bubble3D val="0"/>
            <c:spPr>
              <a:solidFill>
                <a:schemeClr val="accent4">
                  <a:lumMod val="70000"/>
                </a:schemeClr>
              </a:solidFill>
              <a:ln w="19050">
                <a:solidFill>
                  <a:schemeClr val="lt1"/>
                </a:solidFill>
              </a:ln>
              <a:effectLst/>
            </c:spPr>
          </c:dPt>
          <c:dPt>
            <c:idx val="51"/>
            <c:bubble3D val="0"/>
            <c:spPr>
              <a:solidFill>
                <a:schemeClr val="accent6">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BC58-424D-ADD6-502BD5B8AC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a:t>
            </a:r>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table'!$A$3:$A$4</c:f>
              <c:strCache>
                <c:ptCount val="1"/>
                <c:pt idx="0">
                  <c:v>Female</c:v>
                </c:pt>
              </c:strCache>
            </c:strRef>
          </c:cat>
          <c:val>
            <c:numRef>
              <c:f>'pivot table'!$B$3:$B$4</c:f>
              <c:numCache>
                <c:formatCode>0.00</c:formatCode>
                <c:ptCount val="1"/>
                <c:pt idx="0">
                  <c:v>35000</c:v>
                </c:pt>
              </c:numCache>
            </c:numRef>
          </c:val>
          <c:extLst>
            <c:ext xmlns:c16="http://schemas.microsoft.com/office/drawing/2014/chart" uri="{C3380CC4-5D6E-409C-BE32-E72D297353CC}">
              <c16:uniqueId val="{00000000-7F46-45E3-BAB0-7D3ED836349E}"/>
            </c:ext>
          </c:extLst>
        </c:ser>
        <c:ser>
          <c:idx val="1"/>
          <c:order val="1"/>
          <c:tx>
            <c:strRef>
              <c:f>'pivot table'!$C$1:$C$2</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table'!$A$3:$A$4</c:f>
              <c:strCache>
                <c:ptCount val="1"/>
                <c:pt idx="0">
                  <c:v>Female</c:v>
                </c:pt>
              </c:strCache>
            </c:strRef>
          </c:cat>
          <c:val>
            <c:numRef>
              <c:f>'pivot table'!$C$3:$C$4</c:f>
              <c:numCache>
                <c:formatCode>0.00</c:formatCode>
                <c:ptCount val="1"/>
                <c:pt idx="0">
                  <c:v>20000</c:v>
                </c:pt>
              </c:numCache>
            </c:numRef>
          </c:val>
          <c:extLst>
            <c:ext xmlns:c16="http://schemas.microsoft.com/office/drawing/2014/chart" uri="{C3380CC4-5D6E-409C-BE32-E72D297353CC}">
              <c16:uniqueId val="{00000001-7F46-45E3-BAB0-7D3ED836349E}"/>
            </c:ext>
          </c:extLst>
        </c:ser>
        <c:dLbls>
          <c:dLblPos val="inEnd"/>
          <c:showLegendKey val="0"/>
          <c:showVal val="1"/>
          <c:showCatName val="0"/>
          <c:showSerName val="0"/>
          <c:showPercent val="0"/>
          <c:showBubbleSize val="0"/>
        </c:dLbls>
        <c:gapWidth val="65"/>
        <c:axId val="1462178943"/>
        <c:axId val="1462179423"/>
      </c:barChart>
      <c:catAx>
        <c:axId val="1462178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2179423"/>
        <c:crosses val="autoZero"/>
        <c:auto val="1"/>
        <c:lblAlgn val="ctr"/>
        <c:lblOffset val="100"/>
        <c:noMultiLvlLbl val="0"/>
      </c:catAx>
      <c:valAx>
        <c:axId val="14621794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46217894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 of People who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table'!$A$23:$A$27</c:f>
              <c:strCache>
                <c:ptCount val="4"/>
                <c:pt idx="0">
                  <c:v>0-1 Miles</c:v>
                </c:pt>
                <c:pt idx="1">
                  <c:v>1-2 Miles</c:v>
                </c:pt>
                <c:pt idx="2">
                  <c:v>5-10 Miles</c:v>
                </c:pt>
                <c:pt idx="3">
                  <c:v>More than 10 Miles</c:v>
                </c:pt>
              </c:strCache>
            </c:strRef>
          </c:cat>
          <c:val>
            <c:numRef>
              <c:f>'pivot table'!$B$23:$B$27</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6F98-43C8-88F3-799B55B4BE1E}"/>
            </c:ext>
          </c:extLst>
        </c:ser>
        <c:ser>
          <c:idx val="1"/>
          <c:order val="1"/>
          <c:tx>
            <c:strRef>
              <c:f>'pivot table'!$C$21:$C$22</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table'!$A$23:$A$27</c:f>
              <c:strCache>
                <c:ptCount val="4"/>
                <c:pt idx="0">
                  <c:v>0-1 Miles</c:v>
                </c:pt>
                <c:pt idx="1">
                  <c:v>1-2 Miles</c:v>
                </c:pt>
                <c:pt idx="2">
                  <c:v>5-10 Miles</c:v>
                </c:pt>
                <c:pt idx="3">
                  <c:v>More than 10 Miles</c:v>
                </c:pt>
              </c:strCache>
            </c:strRef>
          </c:cat>
          <c:val>
            <c:numRef>
              <c:f>'pivot table'!$C$23:$C$27</c:f>
              <c:numCache>
                <c:formatCode>General</c:formatCode>
                <c:ptCount val="4"/>
                <c:pt idx="2">
                  <c:v>1</c:v>
                </c:pt>
              </c:numCache>
            </c:numRef>
          </c:val>
          <c:smooth val="0"/>
          <c:extLst>
            <c:ext xmlns:c16="http://schemas.microsoft.com/office/drawing/2014/chart" uri="{C3380CC4-5D6E-409C-BE32-E72D297353CC}">
              <c16:uniqueId val="{00000001-6F98-43C8-88F3-799B55B4BE1E}"/>
            </c:ext>
          </c:extLst>
        </c:ser>
        <c:dLbls>
          <c:dLblPos val="ctr"/>
          <c:showLegendKey val="0"/>
          <c:showVal val="1"/>
          <c:showCatName val="0"/>
          <c:showSerName val="0"/>
          <c:showPercent val="0"/>
          <c:showBubbleSize val="0"/>
        </c:dLbls>
        <c:marker val="1"/>
        <c:smooth val="0"/>
        <c:axId val="1338126527"/>
        <c:axId val="1338127007"/>
      </c:lineChart>
      <c:catAx>
        <c:axId val="1338126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8127007"/>
        <c:crosses val="autoZero"/>
        <c:auto val="1"/>
        <c:lblAlgn val="ctr"/>
        <c:lblOffset val="100"/>
        <c:noMultiLvlLbl val="0"/>
      </c:catAx>
      <c:valAx>
        <c:axId val="13381270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Purchasing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crossAx val="13381265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People who Purchased in Age Groups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3"/>
                <c:pt idx="0">
                  <c:v>Middle Aged</c:v>
                </c:pt>
                <c:pt idx="1">
                  <c:v>Old</c:v>
                </c:pt>
                <c:pt idx="2">
                  <c:v>Young</c:v>
                </c:pt>
              </c:strCache>
            </c:strRef>
          </c:cat>
          <c:val>
            <c:numRef>
              <c:f>'pivot table'!$B$42:$B$45</c:f>
              <c:numCache>
                <c:formatCode>General</c:formatCode>
                <c:ptCount val="3"/>
                <c:pt idx="0">
                  <c:v>3</c:v>
                </c:pt>
                <c:pt idx="1">
                  <c:v>3</c:v>
                </c:pt>
                <c:pt idx="2">
                  <c:v>2</c:v>
                </c:pt>
              </c:numCache>
            </c:numRef>
          </c:val>
          <c:extLst>
            <c:ext xmlns:c16="http://schemas.microsoft.com/office/drawing/2014/chart" uri="{C3380CC4-5D6E-409C-BE32-E72D297353CC}">
              <c16:uniqueId val="{00000000-BC8B-449E-A0A9-80694523DC57}"/>
            </c:ext>
          </c:extLst>
        </c:ser>
        <c:dLbls>
          <c:showLegendKey val="0"/>
          <c:showVal val="0"/>
          <c:showCatName val="0"/>
          <c:showSerName val="0"/>
          <c:showPercent val="0"/>
          <c:showBubbleSize val="0"/>
        </c:dLbls>
        <c:gapWidth val="219"/>
        <c:overlap val="-27"/>
        <c:axId val="2103764623"/>
        <c:axId val="2103766543"/>
      </c:barChart>
      <c:lineChart>
        <c:grouping val="standard"/>
        <c:varyColors val="0"/>
        <c:ser>
          <c:idx val="1"/>
          <c:order val="1"/>
          <c:tx>
            <c:strRef>
              <c:f>'pivot table'!$C$40:$C$41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table'!$A$42:$A$45</c:f>
              <c:strCache>
                <c:ptCount val="3"/>
                <c:pt idx="0">
                  <c:v>Middle Aged</c:v>
                </c:pt>
                <c:pt idx="1">
                  <c:v>Old</c:v>
                </c:pt>
                <c:pt idx="2">
                  <c:v>Young</c:v>
                </c:pt>
              </c:strCache>
            </c:strRef>
          </c:cat>
          <c:val>
            <c:numRef>
              <c:f>'pivot table'!$C$42:$C$45</c:f>
              <c:numCache>
                <c:formatCode>General</c:formatCode>
                <c:ptCount val="3"/>
                <c:pt idx="1">
                  <c:v>1</c:v>
                </c:pt>
              </c:numCache>
            </c:numRef>
          </c:val>
          <c:smooth val="0"/>
          <c:extLst>
            <c:ext xmlns:c16="http://schemas.microsoft.com/office/drawing/2014/chart" uri="{C3380CC4-5D6E-409C-BE32-E72D297353CC}">
              <c16:uniqueId val="{00000001-BC8B-449E-A0A9-80694523DC57}"/>
            </c:ext>
          </c:extLst>
        </c:ser>
        <c:dLbls>
          <c:showLegendKey val="0"/>
          <c:showVal val="0"/>
          <c:showCatName val="0"/>
          <c:showSerName val="0"/>
          <c:showPercent val="0"/>
          <c:showBubbleSize val="0"/>
        </c:dLbls>
        <c:marker val="1"/>
        <c:smooth val="0"/>
        <c:axId val="1612897263"/>
        <c:axId val="1612896303"/>
      </c:lineChart>
      <c:catAx>
        <c:axId val="2103764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766543"/>
        <c:crosses val="autoZero"/>
        <c:auto val="1"/>
        <c:lblAlgn val="ctr"/>
        <c:lblOffset val="100"/>
        <c:noMultiLvlLbl val="0"/>
      </c:catAx>
      <c:valAx>
        <c:axId val="21037665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peoples who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764623"/>
        <c:crosses val="autoZero"/>
        <c:crossBetween val="between"/>
      </c:valAx>
      <c:valAx>
        <c:axId val="1612896303"/>
        <c:scaling>
          <c:orientation val="minMax"/>
        </c:scaling>
        <c:delete val="0"/>
        <c:axPos val="r"/>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897263"/>
        <c:crosses val="max"/>
        <c:crossBetween val="between"/>
      </c:valAx>
      <c:catAx>
        <c:axId val="1612897263"/>
        <c:scaling>
          <c:orientation val="minMax"/>
        </c:scaling>
        <c:delete val="1"/>
        <c:axPos val="b"/>
        <c:numFmt formatCode="General" sourceLinked="1"/>
        <c:majorTickMark val="none"/>
        <c:minorTickMark val="none"/>
        <c:tickLblPos val="nextTo"/>
        <c:crossAx val="16128963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B34A86E0-2C32-D3FB-B957-3C2A03B23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179070</xdr:rowOff>
    </xdr:from>
    <xdr:to>
      <xdr:col>12</xdr:col>
      <xdr:colOff>304800</xdr:colOff>
      <xdr:row>35</xdr:row>
      <xdr:rowOff>7620</xdr:rowOff>
    </xdr:to>
    <xdr:graphicFrame macro="">
      <xdr:nvGraphicFramePr>
        <xdr:cNvPr id="3" name="Chart 2">
          <a:extLst>
            <a:ext uri="{FF2B5EF4-FFF2-40B4-BE49-F238E27FC236}">
              <a16:creationId xmlns:a16="http://schemas.microsoft.com/office/drawing/2014/main" id="{00A06A09-F5FC-C350-21D9-7A78EB311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3810</xdr:rowOff>
    </xdr:from>
    <xdr:to>
      <xdr:col>12</xdr:col>
      <xdr:colOff>312420</xdr:colOff>
      <xdr:row>54</xdr:row>
      <xdr:rowOff>3810</xdr:rowOff>
    </xdr:to>
    <xdr:graphicFrame macro="">
      <xdr:nvGraphicFramePr>
        <xdr:cNvPr id="4" name="Chart 3">
          <a:extLst>
            <a:ext uri="{FF2B5EF4-FFF2-40B4-BE49-F238E27FC236}">
              <a16:creationId xmlns:a16="http://schemas.microsoft.com/office/drawing/2014/main" id="{B29E7BBE-F485-B246-9858-9D81ADB59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58</xdr:row>
      <xdr:rowOff>179070</xdr:rowOff>
    </xdr:from>
    <xdr:to>
      <xdr:col>12</xdr:col>
      <xdr:colOff>289560</xdr:colOff>
      <xdr:row>73</xdr:row>
      <xdr:rowOff>179070</xdr:rowOff>
    </xdr:to>
    <xdr:graphicFrame macro="">
      <xdr:nvGraphicFramePr>
        <xdr:cNvPr id="6" name="Chart 5">
          <a:extLst>
            <a:ext uri="{FF2B5EF4-FFF2-40B4-BE49-F238E27FC236}">
              <a16:creationId xmlns:a16="http://schemas.microsoft.com/office/drawing/2014/main" id="{167ADA58-2626-A8A6-4E6D-8D21E656C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45720</xdr:rowOff>
    </xdr:from>
    <xdr:to>
      <xdr:col>7</xdr:col>
      <xdr:colOff>304800</xdr:colOff>
      <xdr:row>20</xdr:row>
      <xdr:rowOff>45720</xdr:rowOff>
    </xdr:to>
    <xdr:graphicFrame macro="">
      <xdr:nvGraphicFramePr>
        <xdr:cNvPr id="2" name="Chart 1">
          <a:extLst>
            <a:ext uri="{FF2B5EF4-FFF2-40B4-BE49-F238E27FC236}">
              <a16:creationId xmlns:a16="http://schemas.microsoft.com/office/drawing/2014/main" id="{094551DA-ADA4-4E5A-B624-FFCE4432F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5</xdr:row>
      <xdr:rowOff>53340</xdr:rowOff>
    </xdr:from>
    <xdr:to>
      <xdr:col>15</xdr:col>
      <xdr:colOff>7620</xdr:colOff>
      <xdr:row>20</xdr:row>
      <xdr:rowOff>64770</xdr:rowOff>
    </xdr:to>
    <xdr:graphicFrame macro="">
      <xdr:nvGraphicFramePr>
        <xdr:cNvPr id="3" name="Chart 2">
          <a:extLst>
            <a:ext uri="{FF2B5EF4-FFF2-40B4-BE49-F238E27FC236}">
              <a16:creationId xmlns:a16="http://schemas.microsoft.com/office/drawing/2014/main" id="{64C51E18-3D26-4A3F-91D6-80078DCDC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76200</xdr:rowOff>
    </xdr:from>
    <xdr:to>
      <xdr:col>15</xdr:col>
      <xdr:colOff>7620</xdr:colOff>
      <xdr:row>35</xdr:row>
      <xdr:rowOff>76200</xdr:rowOff>
    </xdr:to>
    <xdr:graphicFrame macro="">
      <xdr:nvGraphicFramePr>
        <xdr:cNvPr id="5" name="Chart 4">
          <a:extLst>
            <a:ext uri="{FF2B5EF4-FFF2-40B4-BE49-F238E27FC236}">
              <a16:creationId xmlns:a16="http://schemas.microsoft.com/office/drawing/2014/main" id="{A1F1AB9A-9589-407E-A14B-9CDA45D94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205740</xdr:colOff>
      <xdr:row>8</xdr:row>
      <xdr:rowOff>7621</xdr:rowOff>
    </xdr:from>
    <xdr:to>
      <xdr:col>18</xdr:col>
      <xdr:colOff>205740</xdr:colOff>
      <xdr:row>13</xdr:row>
      <xdr:rowOff>7621</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B0C071EB-5BEA-8330-EBC7-D1A501D7067B}"/>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349740" y="147066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205740</xdr:colOff>
      <xdr:row>13</xdr:row>
      <xdr:rowOff>76201</xdr:rowOff>
    </xdr:from>
    <xdr:to>
      <xdr:col>18</xdr:col>
      <xdr:colOff>205740</xdr:colOff>
      <xdr:row>18</xdr:row>
      <xdr:rowOff>60961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529063C-6107-DDC7-E463-24C6087E74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349740" y="245364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213360</xdr:colOff>
      <xdr:row>18</xdr:row>
      <xdr:rowOff>121921</xdr:rowOff>
    </xdr:from>
    <xdr:to>
      <xdr:col>18</xdr:col>
      <xdr:colOff>213360</xdr:colOff>
      <xdr:row>27</xdr:row>
      <xdr:rowOff>160021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AF04B3E-157C-5288-DA86-EB25A41780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57360" y="341376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kshmi" refreshedDate="45947.603946180556" createdVersion="8" refreshedVersion="8" minRefreshableVersion="3" recordCount="1026" xr:uid="{0F2AE1D9-9EE8-4354-9ACB-3E07C6B4CA44}">
  <cacheSource type="worksheet">
    <worksheetSource ref="A1:N1027"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87578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1"/>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1"/>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1"/>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1"/>
    <x v="1"/>
  </r>
  <r>
    <n v="25026"/>
    <x v="0"/>
    <x v="1"/>
    <n v="20000"/>
    <n v="2"/>
    <x v="3"/>
    <s v="Clerical"/>
    <s v="Yes"/>
    <n v="3"/>
    <x v="2"/>
    <s v="Pacific"/>
    <x v="9"/>
    <x v="1"/>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1"/>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1"/>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1"/>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1"/>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1"/>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1"/>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1"/>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1"/>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1"/>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1"/>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1"/>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r>
    <n v="13507"/>
    <x v="0"/>
    <x v="0"/>
    <n v="10000"/>
    <n v="2"/>
    <x v="1"/>
    <s v="Manual"/>
    <s v="Yes"/>
    <n v="0"/>
    <x v="3"/>
    <s v="Europe"/>
    <x v="5"/>
    <x v="0"/>
    <x v="0"/>
  </r>
  <r>
    <n v="19280"/>
    <x v="0"/>
    <x v="1"/>
    <n v="120000"/>
    <n v="2"/>
    <x v="1"/>
    <s v="Manual"/>
    <s v="Yes"/>
    <n v="1"/>
    <x v="0"/>
    <s v="Europe"/>
    <x v="8"/>
    <x v="0"/>
    <x v="1"/>
  </r>
  <r>
    <n v="22173"/>
    <x v="0"/>
    <x v="0"/>
    <n v="30000"/>
    <n v="3"/>
    <x v="2"/>
    <s v="Skilled Manual"/>
    <s v="No"/>
    <n v="2"/>
    <x v="3"/>
    <s v="Pacific"/>
    <x v="9"/>
    <x v="1"/>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300B4C-FC0C-4CCE-97C4-BC34356D053B}"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D115"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F5CBB-781E-40CC-8FCD-7D32D9F8EBE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h="1" x="1"/>
        <item t="default"/>
      </items>
    </pivotField>
    <pivotField showAll="0">
      <items count="3">
        <item x="0"/>
        <item h="1" x="1"/>
        <item t="default"/>
      </items>
    </pivotField>
    <pivotField numFmtId="167" showAll="0"/>
    <pivotField showAll="0"/>
    <pivotField showAll="0">
      <items count="6">
        <item h="1" x="0"/>
        <item h="1" x="4"/>
        <item h="1" x="2"/>
        <item h="1" x="1"/>
        <item x="3"/>
        <item t="default"/>
      </items>
    </pivotField>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1A8C67-E019-4486-A600-5DBE148860B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7" firstHeaderRow="1" firstDataRow="2" firstDataCol="1"/>
  <pivotFields count="14">
    <pivotField showAll="0"/>
    <pivotField showAll="0">
      <items count="3">
        <item x="0"/>
        <item h="1" x="1"/>
        <item t="default"/>
      </items>
    </pivotField>
    <pivotField showAll="0">
      <items count="3">
        <item x="0"/>
        <item h="1" x="1"/>
        <item t="default"/>
      </items>
    </pivotField>
    <pivotField numFmtId="167"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04447B-9D40-4985-9218-DCAB326E8BA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4"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2"/>
  </dataFields>
  <formats count="5">
    <format dxfId="154">
      <pivotArea outline="0" collapsedLevelsAreSubtotals="1" fieldPosition="0"/>
    </format>
    <format dxfId="153">
      <pivotArea field="13" type="button" dataOnly="0" labelOnly="1" outline="0" axis="axisCol" fieldPosition="0"/>
    </format>
    <format dxfId="152">
      <pivotArea type="topRight" dataOnly="0" labelOnly="1" outline="0" fieldPosition="0"/>
    </format>
    <format dxfId="151">
      <pivotArea dataOnly="0" labelOnly="1" fieldPosition="0">
        <references count="1">
          <reference field="13" count="0"/>
        </references>
      </pivotArea>
    </format>
    <format dxfId="15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A0D2587-834B-4EF7-B410-49AC0A665639}" sourceName="Marrital Status">
  <pivotTables>
    <pivotTable tabId="3" name="PivotTable1"/>
    <pivotTable tabId="3" name="PivotTable2"/>
    <pivotTable tabId="3" name="PivotTable3"/>
  </pivotTables>
  <data>
    <tabular pivotCacheId="14875785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794B308-730A-4BC6-8F04-CA2075EACD36}" sourceName="Gender">
  <pivotTables>
    <pivotTable tabId="3" name="PivotTable2"/>
    <pivotTable tabId="3" name="PivotTable1"/>
    <pivotTable tabId="3" name="PivotTable3"/>
  </pivotTables>
  <data>
    <tabular pivotCacheId="148757852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7DB1CB-AE10-41BF-AC6C-DF92E73BA4F6}" sourceName="Education">
  <pivotTables>
    <pivotTable tabId="3" name="PivotTable3"/>
    <pivotTable tabId="3" name="PivotTable1"/>
    <pivotTable tabId="3" name="PivotTable2"/>
  </pivotTables>
  <data>
    <tabular pivotCacheId="1487578520">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F483069-704E-4935-8797-0F0C745DE8D5}" cache="Slicer_Marrital_Status" caption="Marrital Status" rowHeight="234950"/>
  <slicer name="Gender" xr10:uid="{1EC59482-D37A-4273-BA54-C41027B45CEC}" cache="Slicer_Gender" caption="Gender" rowHeight="234950"/>
  <slicer name="Education" xr10:uid="{18711DDF-7C8A-4C67-9367-8963EC773DF6}"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8" sqref="D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CE13C-076F-44FB-8B57-F323F12B7B2B}">
  <dimension ref="A1:N1027"/>
  <sheetViews>
    <sheetView topLeftCell="E1001" workbookViewId="0">
      <selection activeCell="J79" sqref="J79"/>
    </sheetView>
  </sheetViews>
  <sheetFormatPr defaultRowHeight="14.4" x14ac:dyDescent="0.3"/>
  <cols>
    <col min="1" max="1" width="25.77734375" customWidth="1"/>
    <col min="2" max="2" width="17.109375" customWidth="1"/>
    <col min="4" max="4" width="39.88671875" style="3" customWidth="1"/>
    <col min="5" max="5" width="13.109375" customWidth="1"/>
    <col min="6" max="6" width="21.33203125" customWidth="1"/>
    <col min="7" max="7" width="21.109375" customWidth="1"/>
    <col min="8" max="8" width="18.77734375" customWidth="1"/>
    <col min="10" max="10" width="26.5546875" customWidth="1"/>
    <col min="13" max="13" width="24.6640625"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Aged",IF(L2&lt;31,"Young")))</f>
        <v>Middle Aged</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IF(L3&gt;=54,"Old",IF(L3&gt;=31,"Middle Aged",IF(L3&lt;31,"Young")))</f>
        <v>Middle Aged</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Aged</v>
      </c>
      <c r="N5" t="s">
        <v>15</v>
      </c>
    </row>
    <row r="6" spans="1:14" x14ac:dyDescent="0.3">
      <c r="A6">
        <v>25597</v>
      </c>
      <c r="B6" t="s">
        <v>37</v>
      </c>
      <c r="C6" t="s">
        <v>40</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40</v>
      </c>
      <c r="D8" s="3">
        <v>160000</v>
      </c>
      <c r="E8">
        <v>2</v>
      </c>
      <c r="F8" t="s">
        <v>27</v>
      </c>
      <c r="G8" t="s">
        <v>28</v>
      </c>
      <c r="H8" t="s">
        <v>15</v>
      </c>
      <c r="I8">
        <v>4</v>
      </c>
      <c r="J8" t="s">
        <v>16</v>
      </c>
      <c r="K8" t="s">
        <v>24</v>
      </c>
      <c r="L8">
        <v>33</v>
      </c>
      <c r="M8" t="str">
        <f t="shared" si="0"/>
        <v>Middle Aged</v>
      </c>
      <c r="N8" t="s">
        <v>15</v>
      </c>
    </row>
    <row r="9" spans="1:14" x14ac:dyDescent="0.3">
      <c r="A9">
        <v>19364</v>
      </c>
      <c r="B9" t="s">
        <v>36</v>
      </c>
      <c r="C9" t="s">
        <v>40</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IF(L67&gt;=54,"Old",IF(L67&gt;=31,"Middle Aged",IF(L67&lt;31,"Young")))</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Young</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Aged",IF(L131&lt;31,"Young")))</f>
        <v>Middle Aged</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Aged",IF(L195&lt;31,"Young")))</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Aged",IF(L259&lt;31,"Young")))</f>
        <v>Middle Aged</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Aged",IF(L323&lt;31,"Young")))</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Young</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Aged",IF(L387&lt;31,"Young")))</f>
        <v>Middle Aged</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Aged",IF(L451&lt;31,"Young")))</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Aged",IF(L515&lt;31,"Young")))</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Aged",IF(L579&lt;31,"Young")))</f>
        <v>Middle Aged</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Aged",IF(L643&lt;31,"Young")))</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Aged",IF(L707&lt;31,"Young")))</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Aged",IF(L771&lt;31,"Young")))</f>
        <v>Middle Aged</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Aged",IF(L835&lt;31,"Young")))</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Aged",IF(L899&lt;31,"Young")))</f>
        <v>Young</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Aged",IF(L963&lt;31,"Young")))</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Aged</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40</v>
      </c>
      <c r="D1003" s="3">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Old</v>
      </c>
      <c r="N1004" t="s">
        <v>15</v>
      </c>
    </row>
    <row r="1005" spans="1:14" x14ac:dyDescent="0.3">
      <c r="A1005">
        <v>12697</v>
      </c>
      <c r="B1005" t="s">
        <v>37</v>
      </c>
      <c r="C1005" t="s">
        <v>39</v>
      </c>
      <c r="D1005" s="3">
        <v>90000</v>
      </c>
      <c r="E1005">
        <v>0</v>
      </c>
      <c r="F1005" t="s">
        <v>13</v>
      </c>
      <c r="G1005" t="s">
        <v>21</v>
      </c>
      <c r="H1005" t="s">
        <v>18</v>
      </c>
      <c r="I1005">
        <v>4</v>
      </c>
      <c r="J1005" t="s">
        <v>47</v>
      </c>
      <c r="K1005" t="s">
        <v>24</v>
      </c>
      <c r="L1005">
        <v>36</v>
      </c>
      <c r="M1005" t="str">
        <f t="shared" si="15"/>
        <v>Middle Aged</v>
      </c>
      <c r="N1005" t="s">
        <v>18</v>
      </c>
    </row>
    <row r="1006" spans="1:14" x14ac:dyDescent="0.3">
      <c r="A1006">
        <v>11434</v>
      </c>
      <c r="B1006" t="s">
        <v>36</v>
      </c>
      <c r="C1006" t="s">
        <v>40</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40</v>
      </c>
      <c r="D1007" s="3">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40</v>
      </c>
      <c r="D1008" s="3">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40</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40</v>
      </c>
      <c r="D1012" s="3">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40</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39</v>
      </c>
      <c r="D1015" s="3">
        <v>80000</v>
      </c>
      <c r="E1015">
        <v>0</v>
      </c>
      <c r="F1015" t="s">
        <v>13</v>
      </c>
      <c r="G1015" t="s">
        <v>21</v>
      </c>
      <c r="H1015" t="s">
        <v>15</v>
      </c>
      <c r="I1015">
        <v>4</v>
      </c>
      <c r="J1015" t="s">
        <v>47</v>
      </c>
      <c r="K1015" t="s">
        <v>24</v>
      </c>
      <c r="L1015">
        <v>35</v>
      </c>
      <c r="M1015" t="str">
        <f t="shared" si="15"/>
        <v>Middle Aged</v>
      </c>
      <c r="N1015" t="s">
        <v>18</v>
      </c>
    </row>
    <row r="1016" spans="1:14" x14ac:dyDescent="0.3">
      <c r="A1016">
        <v>19193</v>
      </c>
      <c r="B1016" t="s">
        <v>37</v>
      </c>
      <c r="C1016" t="s">
        <v>40</v>
      </c>
      <c r="D1016" s="3">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40</v>
      </c>
      <c r="D1018" s="3">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40</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40</v>
      </c>
      <c r="D1020" s="3">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40</v>
      </c>
      <c r="D1022" s="3">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40</v>
      </c>
      <c r="D1025" s="3">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37</v>
      </c>
      <c r="C1027" t="s">
        <v>40</v>
      </c>
      <c r="D1027" s="3">
        <v>80000</v>
      </c>
      <c r="E1027">
        <v>2</v>
      </c>
      <c r="F1027" t="s">
        <v>27</v>
      </c>
      <c r="G1027" t="s">
        <v>14</v>
      </c>
      <c r="H1027" t="s">
        <v>18</v>
      </c>
      <c r="I1027">
        <v>2</v>
      </c>
      <c r="J1027" t="s">
        <v>26</v>
      </c>
      <c r="K1027" t="s">
        <v>24</v>
      </c>
      <c r="L1027">
        <v>50</v>
      </c>
      <c r="M1027" t="str">
        <f t="shared" ref="M1027" si="16">IF(L1027&gt;=54,"Old",IF(L1027&gt;=31,"Middle Aged",IF(L1027&lt;31,"Young")))</f>
        <v>Middle Aged</v>
      </c>
      <c r="N1027" t="s">
        <v>15</v>
      </c>
    </row>
  </sheetData>
  <autoFilter ref="A1:N1027" xr:uid="{882CE13C-076F-44FB-8B57-F323F12B7B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F60D7-094F-474D-BCBA-CA86E54D38B3}">
  <dimension ref="A1:D115"/>
  <sheetViews>
    <sheetView topLeftCell="A35" workbookViewId="0">
      <selection activeCell="A60" sqref="A60:D115"/>
    </sheetView>
  </sheetViews>
  <sheetFormatPr defaultRowHeight="14.4" x14ac:dyDescent="0.3"/>
  <cols>
    <col min="1" max="1" width="21.88671875" bestFit="1" customWidth="1"/>
    <col min="2" max="2" width="15.5546875" style="8" bestFit="1" customWidth="1"/>
    <col min="3" max="3" width="3.77734375" style="8" bestFit="1" customWidth="1"/>
    <col min="4" max="4" width="10.77734375" style="8" bestFit="1" customWidth="1"/>
  </cols>
  <sheetData>
    <row r="1" spans="1:4" x14ac:dyDescent="0.3">
      <c r="A1" s="4" t="s">
        <v>45</v>
      </c>
      <c r="B1" s="6" t="s">
        <v>44</v>
      </c>
      <c r="C1" s="7"/>
      <c r="D1" s="7"/>
    </row>
    <row r="2" spans="1:4" x14ac:dyDescent="0.3">
      <c r="A2" s="4" t="s">
        <v>42</v>
      </c>
      <c r="B2" s="7" t="s">
        <v>18</v>
      </c>
      <c r="C2" s="7" t="s">
        <v>15</v>
      </c>
      <c r="D2" s="7" t="s">
        <v>43</v>
      </c>
    </row>
    <row r="3" spans="1:4" x14ac:dyDescent="0.3">
      <c r="A3" s="5" t="s">
        <v>39</v>
      </c>
      <c r="B3" s="7">
        <v>35000</v>
      </c>
      <c r="C3" s="7">
        <v>20000</v>
      </c>
      <c r="D3" s="7">
        <v>33333.333333333336</v>
      </c>
    </row>
    <row r="4" spans="1:4" x14ac:dyDescent="0.3">
      <c r="A4" s="5" t="s">
        <v>43</v>
      </c>
      <c r="B4" s="7">
        <v>35000</v>
      </c>
      <c r="C4" s="7">
        <v>20000</v>
      </c>
      <c r="D4" s="7">
        <v>33333.333333333336</v>
      </c>
    </row>
    <row r="5" spans="1:4" x14ac:dyDescent="0.3">
      <c r="B5"/>
      <c r="C5"/>
      <c r="D5"/>
    </row>
    <row r="21" spans="1:4" x14ac:dyDescent="0.3">
      <c r="A21" s="4" t="s">
        <v>46</v>
      </c>
      <c r="B21" s="4" t="s">
        <v>44</v>
      </c>
      <c r="C21"/>
      <c r="D21"/>
    </row>
    <row r="22" spans="1:4" x14ac:dyDescent="0.3">
      <c r="A22" s="4" t="s">
        <v>42</v>
      </c>
      <c r="B22" t="s">
        <v>18</v>
      </c>
      <c r="C22" t="s">
        <v>15</v>
      </c>
      <c r="D22" t="s">
        <v>43</v>
      </c>
    </row>
    <row r="23" spans="1:4" x14ac:dyDescent="0.3">
      <c r="A23" s="5" t="s">
        <v>16</v>
      </c>
      <c r="B23" s="9">
        <v>4</v>
      </c>
      <c r="C23" s="9"/>
      <c r="D23" s="9">
        <v>4</v>
      </c>
    </row>
    <row r="24" spans="1:4" x14ac:dyDescent="0.3">
      <c r="A24" s="5" t="s">
        <v>26</v>
      </c>
      <c r="B24" s="9">
        <v>1</v>
      </c>
      <c r="C24" s="9"/>
      <c r="D24" s="9">
        <v>1</v>
      </c>
    </row>
    <row r="25" spans="1:4" x14ac:dyDescent="0.3">
      <c r="A25" s="5" t="s">
        <v>23</v>
      </c>
      <c r="B25" s="9">
        <v>1</v>
      </c>
      <c r="C25" s="9">
        <v>1</v>
      </c>
      <c r="D25" s="9">
        <v>2</v>
      </c>
    </row>
    <row r="26" spans="1:4" x14ac:dyDescent="0.3">
      <c r="A26" s="5" t="s">
        <v>47</v>
      </c>
      <c r="B26" s="9">
        <v>2</v>
      </c>
      <c r="C26" s="9"/>
      <c r="D26" s="9">
        <v>2</v>
      </c>
    </row>
    <row r="27" spans="1:4" x14ac:dyDescent="0.3">
      <c r="A27" s="5" t="s">
        <v>43</v>
      </c>
      <c r="B27" s="9">
        <v>8</v>
      </c>
      <c r="C27" s="9">
        <v>1</v>
      </c>
      <c r="D27" s="9">
        <v>9</v>
      </c>
    </row>
    <row r="28" spans="1:4" x14ac:dyDescent="0.3">
      <c r="B28"/>
      <c r="C28"/>
      <c r="D28"/>
    </row>
    <row r="29" spans="1:4" x14ac:dyDescent="0.3">
      <c r="B29"/>
      <c r="C29"/>
      <c r="D29"/>
    </row>
    <row r="30" spans="1:4" x14ac:dyDescent="0.3">
      <c r="B30"/>
      <c r="C30"/>
      <c r="D30"/>
    </row>
    <row r="31" spans="1:4" x14ac:dyDescent="0.3">
      <c r="B31"/>
      <c r="C31"/>
      <c r="D31"/>
    </row>
    <row r="32" spans="1:4" x14ac:dyDescent="0.3">
      <c r="B32"/>
      <c r="C32"/>
      <c r="D32"/>
    </row>
    <row r="33" spans="1:4" x14ac:dyDescent="0.3">
      <c r="B33"/>
      <c r="C33"/>
      <c r="D33"/>
    </row>
    <row r="34" spans="1:4" x14ac:dyDescent="0.3">
      <c r="B34"/>
      <c r="C34"/>
      <c r="D34"/>
    </row>
    <row r="35" spans="1:4" x14ac:dyDescent="0.3">
      <c r="B35"/>
      <c r="C35"/>
      <c r="D35"/>
    </row>
    <row r="36" spans="1:4" x14ac:dyDescent="0.3">
      <c r="B36"/>
      <c r="C36"/>
      <c r="D36"/>
    </row>
    <row r="37" spans="1:4" x14ac:dyDescent="0.3">
      <c r="B37"/>
      <c r="C37"/>
      <c r="D37"/>
    </row>
    <row r="38" spans="1:4" x14ac:dyDescent="0.3">
      <c r="B38"/>
      <c r="C38"/>
      <c r="D38"/>
    </row>
    <row r="40" spans="1:4" x14ac:dyDescent="0.3">
      <c r="A40" s="4" t="s">
        <v>46</v>
      </c>
      <c r="B40" s="4" t="s">
        <v>44</v>
      </c>
      <c r="C40"/>
      <c r="D40"/>
    </row>
    <row r="41" spans="1:4" x14ac:dyDescent="0.3">
      <c r="A41" s="4" t="s">
        <v>42</v>
      </c>
      <c r="B41" t="s">
        <v>18</v>
      </c>
      <c r="C41" t="s">
        <v>15</v>
      </c>
      <c r="D41" t="s">
        <v>43</v>
      </c>
    </row>
    <row r="42" spans="1:4" x14ac:dyDescent="0.3">
      <c r="A42" s="5" t="s">
        <v>48</v>
      </c>
      <c r="B42" s="9">
        <v>3</v>
      </c>
      <c r="C42" s="9"/>
      <c r="D42" s="9">
        <v>3</v>
      </c>
    </row>
    <row r="43" spans="1:4" x14ac:dyDescent="0.3">
      <c r="A43" s="5" t="s">
        <v>49</v>
      </c>
      <c r="B43" s="9">
        <v>3</v>
      </c>
      <c r="C43" s="9">
        <v>1</v>
      </c>
      <c r="D43" s="9">
        <v>4</v>
      </c>
    </row>
    <row r="44" spans="1:4" x14ac:dyDescent="0.3">
      <c r="A44" s="5" t="s">
        <v>50</v>
      </c>
      <c r="B44" s="9">
        <v>2</v>
      </c>
      <c r="C44" s="9"/>
      <c r="D44" s="9">
        <v>2</v>
      </c>
    </row>
    <row r="45" spans="1:4" x14ac:dyDescent="0.3">
      <c r="A45" s="5" t="s">
        <v>43</v>
      </c>
      <c r="B45" s="9">
        <v>8</v>
      </c>
      <c r="C45" s="9">
        <v>1</v>
      </c>
      <c r="D45" s="9">
        <v>9</v>
      </c>
    </row>
    <row r="46" spans="1:4" x14ac:dyDescent="0.3">
      <c r="B46"/>
      <c r="C46"/>
    </row>
    <row r="47" spans="1:4" x14ac:dyDescent="0.3">
      <c r="B47"/>
      <c r="C47"/>
    </row>
    <row r="48" spans="1:4" x14ac:dyDescent="0.3">
      <c r="B48"/>
      <c r="C48"/>
    </row>
    <row r="49" spans="1:4" x14ac:dyDescent="0.3">
      <c r="B49"/>
      <c r="C49"/>
    </row>
    <row r="50" spans="1:4" x14ac:dyDescent="0.3">
      <c r="B50"/>
      <c r="C50"/>
    </row>
    <row r="51" spans="1:4" x14ac:dyDescent="0.3">
      <c r="B51"/>
      <c r="C51"/>
    </row>
    <row r="52" spans="1:4" x14ac:dyDescent="0.3">
      <c r="B52"/>
      <c r="C52"/>
    </row>
    <row r="53" spans="1:4" x14ac:dyDescent="0.3">
      <c r="B53"/>
      <c r="C53"/>
    </row>
    <row r="54" spans="1:4" x14ac:dyDescent="0.3">
      <c r="B54"/>
      <c r="C54"/>
    </row>
    <row r="55" spans="1:4" x14ac:dyDescent="0.3">
      <c r="B55"/>
      <c r="C55"/>
    </row>
    <row r="56" spans="1:4" x14ac:dyDescent="0.3">
      <c r="B56"/>
      <c r="C56"/>
    </row>
    <row r="57" spans="1:4" x14ac:dyDescent="0.3">
      <c r="B57"/>
      <c r="C57"/>
    </row>
    <row r="60" spans="1:4" x14ac:dyDescent="0.3">
      <c r="A60" s="4" t="s">
        <v>46</v>
      </c>
      <c r="B60" s="4" t="s">
        <v>44</v>
      </c>
      <c r="C60"/>
      <c r="D60"/>
    </row>
    <row r="61" spans="1:4" x14ac:dyDescent="0.3">
      <c r="A61" s="4" t="s">
        <v>42</v>
      </c>
      <c r="B61" t="s">
        <v>18</v>
      </c>
      <c r="C61" t="s">
        <v>15</v>
      </c>
      <c r="D61" t="s">
        <v>43</v>
      </c>
    </row>
    <row r="62" spans="1:4" x14ac:dyDescent="0.3">
      <c r="A62" s="5">
        <v>25</v>
      </c>
      <c r="B62" s="9">
        <v>2</v>
      </c>
      <c r="C62" s="9">
        <v>4</v>
      </c>
      <c r="D62" s="9">
        <v>6</v>
      </c>
    </row>
    <row r="63" spans="1:4" x14ac:dyDescent="0.3">
      <c r="A63" s="5">
        <v>26</v>
      </c>
      <c r="B63" s="9">
        <v>8</v>
      </c>
      <c r="C63" s="9">
        <v>9</v>
      </c>
      <c r="D63" s="9">
        <v>17</v>
      </c>
    </row>
    <row r="64" spans="1:4" x14ac:dyDescent="0.3">
      <c r="A64" s="5">
        <v>27</v>
      </c>
      <c r="B64" s="9">
        <v>15</v>
      </c>
      <c r="C64" s="9">
        <v>8</v>
      </c>
      <c r="D64" s="9">
        <v>23</v>
      </c>
    </row>
    <row r="65" spans="1:4" x14ac:dyDescent="0.3">
      <c r="A65" s="5">
        <v>28</v>
      </c>
      <c r="B65" s="9">
        <v>12</v>
      </c>
      <c r="C65" s="9">
        <v>10</v>
      </c>
      <c r="D65" s="9">
        <v>22</v>
      </c>
    </row>
    <row r="66" spans="1:4" x14ac:dyDescent="0.3">
      <c r="A66" s="5">
        <v>29</v>
      </c>
      <c r="B66" s="9">
        <v>11</v>
      </c>
      <c r="C66" s="9">
        <v>6</v>
      </c>
      <c r="D66" s="9">
        <v>17</v>
      </c>
    </row>
    <row r="67" spans="1:4" x14ac:dyDescent="0.3">
      <c r="A67" s="5">
        <v>30</v>
      </c>
      <c r="B67" s="9">
        <v>23</v>
      </c>
      <c r="C67" s="9">
        <v>4</v>
      </c>
      <c r="D67" s="9">
        <v>27</v>
      </c>
    </row>
    <row r="68" spans="1:4" x14ac:dyDescent="0.3">
      <c r="A68" s="5">
        <v>31</v>
      </c>
      <c r="B68" s="9">
        <v>18</v>
      </c>
      <c r="C68" s="9">
        <v>8</v>
      </c>
      <c r="D68" s="9">
        <v>26</v>
      </c>
    </row>
    <row r="69" spans="1:4" x14ac:dyDescent="0.3">
      <c r="A69" s="5">
        <v>32</v>
      </c>
      <c r="B69" s="9">
        <v>19</v>
      </c>
      <c r="C69" s="9">
        <v>15</v>
      </c>
      <c r="D69" s="9">
        <v>34</v>
      </c>
    </row>
    <row r="70" spans="1:4" x14ac:dyDescent="0.3">
      <c r="A70" s="5">
        <v>33</v>
      </c>
      <c r="B70" s="9">
        <v>8</v>
      </c>
      <c r="C70" s="9">
        <v>13</v>
      </c>
      <c r="D70" s="9">
        <v>21</v>
      </c>
    </row>
    <row r="71" spans="1:4" x14ac:dyDescent="0.3">
      <c r="A71" s="5">
        <v>34</v>
      </c>
      <c r="B71" s="9">
        <v>13</v>
      </c>
      <c r="C71" s="9">
        <v>19</v>
      </c>
      <c r="D71" s="9">
        <v>32</v>
      </c>
    </row>
    <row r="72" spans="1:4" x14ac:dyDescent="0.3">
      <c r="A72" s="5">
        <v>35</v>
      </c>
      <c r="B72" s="9">
        <v>15</v>
      </c>
      <c r="C72" s="9">
        <v>25</v>
      </c>
      <c r="D72" s="9">
        <v>40</v>
      </c>
    </row>
    <row r="73" spans="1:4" x14ac:dyDescent="0.3">
      <c r="A73" s="5">
        <v>36</v>
      </c>
      <c r="B73" s="9">
        <v>8</v>
      </c>
      <c r="C73" s="9">
        <v>31</v>
      </c>
      <c r="D73" s="9">
        <v>39</v>
      </c>
    </row>
    <row r="74" spans="1:4" x14ac:dyDescent="0.3">
      <c r="A74" s="5">
        <v>37</v>
      </c>
      <c r="B74" s="9">
        <v>4</v>
      </c>
      <c r="C74" s="9">
        <v>28</v>
      </c>
      <c r="D74" s="9">
        <v>32</v>
      </c>
    </row>
    <row r="75" spans="1:4" x14ac:dyDescent="0.3">
      <c r="A75" s="5">
        <v>38</v>
      </c>
      <c r="B75" s="9">
        <v>8</v>
      </c>
      <c r="C75" s="9">
        <v>30</v>
      </c>
      <c r="D75" s="9">
        <v>38</v>
      </c>
    </row>
    <row r="76" spans="1:4" x14ac:dyDescent="0.3">
      <c r="A76" s="5">
        <v>39</v>
      </c>
      <c r="B76" s="9">
        <v>10</v>
      </c>
      <c r="C76" s="9">
        <v>12</v>
      </c>
      <c r="D76" s="9">
        <v>22</v>
      </c>
    </row>
    <row r="77" spans="1:4" x14ac:dyDescent="0.3">
      <c r="A77" s="5">
        <v>40</v>
      </c>
      <c r="B77" s="9">
        <v>25</v>
      </c>
      <c r="C77" s="9">
        <v>19</v>
      </c>
      <c r="D77" s="9">
        <v>44</v>
      </c>
    </row>
    <row r="78" spans="1:4" x14ac:dyDescent="0.3">
      <c r="A78" s="5">
        <v>41</v>
      </c>
      <c r="B78" s="9">
        <v>13</v>
      </c>
      <c r="C78" s="9">
        <v>15</v>
      </c>
      <c r="D78" s="9">
        <v>28</v>
      </c>
    </row>
    <row r="79" spans="1:4" x14ac:dyDescent="0.3">
      <c r="A79" s="5">
        <v>42</v>
      </c>
      <c r="B79" s="9">
        <v>22</v>
      </c>
      <c r="C79" s="9">
        <v>12</v>
      </c>
      <c r="D79" s="9">
        <v>34</v>
      </c>
    </row>
    <row r="80" spans="1:4" x14ac:dyDescent="0.3">
      <c r="A80" s="5">
        <v>43</v>
      </c>
      <c r="B80" s="9">
        <v>17</v>
      </c>
      <c r="C80" s="9">
        <v>19</v>
      </c>
      <c r="D80" s="9">
        <v>36</v>
      </c>
    </row>
    <row r="81" spans="1:4" x14ac:dyDescent="0.3">
      <c r="A81" s="5">
        <v>44</v>
      </c>
      <c r="B81" s="9">
        <v>16</v>
      </c>
      <c r="C81" s="9">
        <v>12</v>
      </c>
      <c r="D81" s="9">
        <v>28</v>
      </c>
    </row>
    <row r="82" spans="1:4" x14ac:dyDescent="0.3">
      <c r="A82" s="5">
        <v>45</v>
      </c>
      <c r="B82" s="9">
        <v>18</v>
      </c>
      <c r="C82" s="9">
        <v>14</v>
      </c>
      <c r="D82" s="9">
        <v>32</v>
      </c>
    </row>
    <row r="83" spans="1:4" x14ac:dyDescent="0.3">
      <c r="A83" s="5">
        <v>46</v>
      </c>
      <c r="B83" s="9">
        <v>12</v>
      </c>
      <c r="C83" s="9">
        <v>15</v>
      </c>
      <c r="D83" s="9">
        <v>27</v>
      </c>
    </row>
    <row r="84" spans="1:4" x14ac:dyDescent="0.3">
      <c r="A84" s="5">
        <v>47</v>
      </c>
      <c r="B84" s="9">
        <v>20</v>
      </c>
      <c r="C84" s="9">
        <v>20</v>
      </c>
      <c r="D84" s="9">
        <v>40</v>
      </c>
    </row>
    <row r="85" spans="1:4" x14ac:dyDescent="0.3">
      <c r="A85" s="5">
        <v>48</v>
      </c>
      <c r="B85" s="9">
        <v>16</v>
      </c>
      <c r="C85" s="9">
        <v>13</v>
      </c>
      <c r="D85" s="9">
        <v>29</v>
      </c>
    </row>
    <row r="86" spans="1:4" x14ac:dyDescent="0.3">
      <c r="A86" s="5">
        <v>49</v>
      </c>
      <c r="B86" s="9">
        <v>15</v>
      </c>
      <c r="C86" s="9">
        <v>8</v>
      </c>
      <c r="D86" s="9">
        <v>23</v>
      </c>
    </row>
    <row r="87" spans="1:4" x14ac:dyDescent="0.3">
      <c r="A87" s="5">
        <v>50</v>
      </c>
      <c r="B87" s="9">
        <v>13</v>
      </c>
      <c r="C87" s="9">
        <v>13</v>
      </c>
      <c r="D87" s="9">
        <v>26</v>
      </c>
    </row>
    <row r="88" spans="1:4" x14ac:dyDescent="0.3">
      <c r="A88" s="5">
        <v>51</v>
      </c>
      <c r="B88" s="9">
        <v>10</v>
      </c>
      <c r="C88" s="9">
        <v>12</v>
      </c>
      <c r="D88" s="9">
        <v>22</v>
      </c>
    </row>
    <row r="89" spans="1:4" x14ac:dyDescent="0.3">
      <c r="A89" s="5">
        <v>52</v>
      </c>
      <c r="B89" s="9">
        <v>10</v>
      </c>
      <c r="C89" s="9">
        <v>15</v>
      </c>
      <c r="D89" s="9">
        <v>25</v>
      </c>
    </row>
    <row r="90" spans="1:4" x14ac:dyDescent="0.3">
      <c r="A90" s="5">
        <v>53</v>
      </c>
      <c r="B90" s="9">
        <v>11</v>
      </c>
      <c r="C90" s="9">
        <v>13</v>
      </c>
      <c r="D90" s="9">
        <v>24</v>
      </c>
    </row>
    <row r="91" spans="1:4" x14ac:dyDescent="0.3">
      <c r="A91" s="5">
        <v>54</v>
      </c>
      <c r="B91" s="9">
        <v>5</v>
      </c>
      <c r="C91" s="9">
        <v>12</v>
      </c>
      <c r="D91" s="9">
        <v>17</v>
      </c>
    </row>
    <row r="92" spans="1:4" x14ac:dyDescent="0.3">
      <c r="A92" s="5">
        <v>55</v>
      </c>
      <c r="B92" s="9">
        <v>14</v>
      </c>
      <c r="C92" s="9">
        <v>6</v>
      </c>
      <c r="D92" s="9">
        <v>20</v>
      </c>
    </row>
    <row r="93" spans="1:4" x14ac:dyDescent="0.3">
      <c r="A93" s="5">
        <v>56</v>
      </c>
      <c r="B93" s="9">
        <v>14</v>
      </c>
      <c r="C93" s="9">
        <v>3</v>
      </c>
      <c r="D93" s="9">
        <v>17</v>
      </c>
    </row>
    <row r="94" spans="1:4" x14ac:dyDescent="0.3">
      <c r="A94" s="5">
        <v>57</v>
      </c>
      <c r="B94" s="9">
        <v>4</v>
      </c>
      <c r="C94" s="9">
        <v>4</v>
      </c>
      <c r="D94" s="9">
        <v>8</v>
      </c>
    </row>
    <row r="95" spans="1:4" x14ac:dyDescent="0.3">
      <c r="A95" s="5">
        <v>58</v>
      </c>
      <c r="B95" s="9">
        <v>8</v>
      </c>
      <c r="C95" s="9">
        <v>4</v>
      </c>
      <c r="D95" s="9">
        <v>12</v>
      </c>
    </row>
    <row r="96" spans="1:4" x14ac:dyDescent="0.3">
      <c r="A96" s="5">
        <v>59</v>
      </c>
      <c r="B96" s="9">
        <v>14</v>
      </c>
      <c r="C96" s="9">
        <v>7</v>
      </c>
      <c r="D96" s="9">
        <v>21</v>
      </c>
    </row>
    <row r="97" spans="1:4" x14ac:dyDescent="0.3">
      <c r="A97" s="5">
        <v>60</v>
      </c>
      <c r="B97" s="9">
        <v>8</v>
      </c>
      <c r="C97" s="9">
        <v>7</v>
      </c>
      <c r="D97" s="9">
        <v>15</v>
      </c>
    </row>
    <row r="98" spans="1:4" x14ac:dyDescent="0.3">
      <c r="A98" s="5">
        <v>61</v>
      </c>
      <c r="B98" s="9">
        <v>5</v>
      </c>
      <c r="C98" s="9">
        <v>4</v>
      </c>
      <c r="D98" s="9">
        <v>9</v>
      </c>
    </row>
    <row r="99" spans="1:4" x14ac:dyDescent="0.3">
      <c r="A99" s="5">
        <v>62</v>
      </c>
      <c r="B99" s="9">
        <v>9</v>
      </c>
      <c r="C99" s="9">
        <v>4</v>
      </c>
      <c r="D99" s="9">
        <v>13</v>
      </c>
    </row>
    <row r="100" spans="1:4" x14ac:dyDescent="0.3">
      <c r="A100" s="5">
        <v>63</v>
      </c>
      <c r="B100" s="9">
        <v>9</v>
      </c>
      <c r="C100" s="9">
        <v>2</v>
      </c>
      <c r="D100" s="9">
        <v>11</v>
      </c>
    </row>
    <row r="101" spans="1:4" x14ac:dyDescent="0.3">
      <c r="A101" s="5">
        <v>64</v>
      </c>
      <c r="B101" s="9">
        <v>7</v>
      </c>
      <c r="C101" s="9">
        <v>3</v>
      </c>
      <c r="D101" s="9">
        <v>10</v>
      </c>
    </row>
    <row r="102" spans="1:4" x14ac:dyDescent="0.3">
      <c r="A102" s="5">
        <v>65</v>
      </c>
      <c r="B102" s="9">
        <v>6</v>
      </c>
      <c r="C102" s="9">
        <v>3</v>
      </c>
      <c r="D102" s="9">
        <v>9</v>
      </c>
    </row>
    <row r="103" spans="1:4" x14ac:dyDescent="0.3">
      <c r="A103" s="5">
        <v>66</v>
      </c>
      <c r="B103" s="9">
        <v>8</v>
      </c>
      <c r="C103" s="9">
        <v>6</v>
      </c>
      <c r="D103" s="9">
        <v>14</v>
      </c>
    </row>
    <row r="104" spans="1:4" x14ac:dyDescent="0.3">
      <c r="A104" s="5">
        <v>67</v>
      </c>
      <c r="B104" s="9">
        <v>8</v>
      </c>
      <c r="C104" s="9">
        <v>2</v>
      </c>
      <c r="D104" s="9">
        <v>10</v>
      </c>
    </row>
    <row r="105" spans="1:4" x14ac:dyDescent="0.3">
      <c r="A105" s="5">
        <v>68</v>
      </c>
      <c r="B105" s="9">
        <v>3</v>
      </c>
      <c r="C105" s="9"/>
      <c r="D105" s="9">
        <v>3</v>
      </c>
    </row>
    <row r="106" spans="1:4" x14ac:dyDescent="0.3">
      <c r="A106" s="5">
        <v>69</v>
      </c>
      <c r="B106" s="9">
        <v>8</v>
      </c>
      <c r="C106" s="9"/>
      <c r="D106" s="9">
        <v>8</v>
      </c>
    </row>
    <row r="107" spans="1:4" x14ac:dyDescent="0.3">
      <c r="A107" s="5">
        <v>70</v>
      </c>
      <c r="B107" s="9">
        <v>3</v>
      </c>
      <c r="C107" s="9">
        <v>1</v>
      </c>
      <c r="D107" s="9">
        <v>4</v>
      </c>
    </row>
    <row r="108" spans="1:4" x14ac:dyDescent="0.3">
      <c r="A108" s="5">
        <v>71</v>
      </c>
      <c r="B108" s="9">
        <v>1</v>
      </c>
      <c r="C108" s="9"/>
      <c r="D108" s="9">
        <v>1</v>
      </c>
    </row>
    <row r="109" spans="1:4" x14ac:dyDescent="0.3">
      <c r="A109" s="5">
        <v>72</v>
      </c>
      <c r="B109" s="9"/>
      <c r="C109" s="9">
        <v>1</v>
      </c>
      <c r="D109" s="9">
        <v>1</v>
      </c>
    </row>
    <row r="110" spans="1:4" x14ac:dyDescent="0.3">
      <c r="A110" s="5">
        <v>73</v>
      </c>
      <c r="B110" s="9">
        <v>2</v>
      </c>
      <c r="C110" s="9">
        <v>2</v>
      </c>
      <c r="D110" s="9">
        <v>4</v>
      </c>
    </row>
    <row r="111" spans="1:4" x14ac:dyDescent="0.3">
      <c r="A111" s="5">
        <v>74</v>
      </c>
      <c r="B111" s="9"/>
      <c r="C111" s="9">
        <v>1</v>
      </c>
      <c r="D111" s="9">
        <v>1</v>
      </c>
    </row>
    <row r="112" spans="1:4" x14ac:dyDescent="0.3">
      <c r="A112" s="5">
        <v>78</v>
      </c>
      <c r="B112" s="9">
        <v>1</v>
      </c>
      <c r="C112" s="9">
        <v>1</v>
      </c>
      <c r="D112" s="9">
        <v>2</v>
      </c>
    </row>
    <row r="113" spans="1:4" x14ac:dyDescent="0.3">
      <c r="A113" s="5">
        <v>80</v>
      </c>
      <c r="B113" s="9">
        <v>1</v>
      </c>
      <c r="C113" s="9"/>
      <c r="D113" s="9">
        <v>1</v>
      </c>
    </row>
    <row r="114" spans="1:4" x14ac:dyDescent="0.3">
      <c r="A114" s="5">
        <v>89</v>
      </c>
      <c r="B114" s="9">
        <v>1</v>
      </c>
      <c r="C114" s="9"/>
      <c r="D114" s="9">
        <v>1</v>
      </c>
    </row>
    <row r="115" spans="1:4" x14ac:dyDescent="0.3">
      <c r="A115" s="5" t="s">
        <v>43</v>
      </c>
      <c r="B115" s="9">
        <v>531</v>
      </c>
      <c r="C115" s="9">
        <v>495</v>
      </c>
      <c r="D115" s="9">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46B50-F85E-454D-B7DB-4F8821FA3FAF}">
  <dimension ref="A1:O4"/>
  <sheetViews>
    <sheetView showGridLines="0" topLeftCell="A2" workbookViewId="0">
      <selection activeCell="T16" sqref="T16"/>
    </sheetView>
  </sheetViews>
  <sheetFormatPr defaultRowHeight="14.4" x14ac:dyDescent="0.3"/>
  <sheetData>
    <row r="1" spans="1:15" ht="14.4" customHeight="1" x14ac:dyDescent="0.3">
      <c r="A1" s="10"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lekshmiraj2503@outlook.com</cp:lastModifiedBy>
  <dcterms:created xsi:type="dcterms:W3CDTF">2022-03-18T02:50:57Z</dcterms:created>
  <dcterms:modified xsi:type="dcterms:W3CDTF">2025-10-17T09:29:51Z</dcterms:modified>
</cp:coreProperties>
</file>