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 Soft Tech\Desktop\"/>
    </mc:Choice>
  </mc:AlternateContent>
  <xr:revisionPtr revIDLastSave="0" documentId="8_{B7C53B09-B08A-455C-AAE8-0B498B503405}" xr6:coauthVersionLast="47" xr6:coauthVersionMax="47" xr10:uidLastSave="{00000000-0000-0000-0000-000000000000}"/>
  <bookViews>
    <workbookView xWindow="-108" yWindow="-108" windowWidth="23256" windowHeight="12576" xr2:uid="{D492A348-840E-4D19-853C-6A60812B9567}"/>
  </bookViews>
  <sheets>
    <sheet name="Sheet1" sheetId="1" r:id="rId1"/>
    <sheet name="Sheet2" sheetId="2" r:id="rId2"/>
  </sheets>
  <definedNames>
    <definedName name="_xlchart.v1.0" hidden="1">Sheet1!$G$2:$G$7</definedName>
    <definedName name="_xlchart.v1.1" hidden="1">Sheet1!$H$2:$H$7</definedName>
    <definedName name="_xlchart.v1.2" hidden="1">Sheet1!$G$2:$G$7</definedName>
    <definedName name="_xlchart.v1.3" hidden="1">Sheet1!$H$2:$H$7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4" i="1"/>
  <c r="H3" i="1"/>
  <c r="H5" i="1"/>
  <c r="H7" i="1"/>
  <c r="H8" i="1"/>
  <c r="H9" i="1"/>
  <c r="H10" i="1"/>
  <c r="H2" i="1"/>
  <c r="M4" i="1"/>
  <c r="M3" i="1"/>
  <c r="M5" i="1" s="1"/>
</calcChain>
</file>

<file path=xl/sharedStrings.xml><?xml version="1.0" encoding="utf-8"?>
<sst xmlns="http://schemas.openxmlformats.org/spreadsheetml/2006/main" count="37" uniqueCount="28">
  <si>
    <t xml:space="preserve"> Date</t>
  </si>
  <si>
    <t>Category</t>
  </si>
  <si>
    <t>Description</t>
  </si>
  <si>
    <t>Income</t>
  </si>
  <si>
    <t>Expenses</t>
  </si>
  <si>
    <t>Rent</t>
  </si>
  <si>
    <t>Groceries</t>
  </si>
  <si>
    <t>Salary</t>
  </si>
  <si>
    <t>my salary</t>
  </si>
  <si>
    <t>house rent</t>
  </si>
  <si>
    <t>Transport</t>
  </si>
  <si>
    <t>house fod</t>
  </si>
  <si>
    <t>for the village</t>
  </si>
  <si>
    <t>Utilities</t>
  </si>
  <si>
    <t>electricity and water bills</t>
  </si>
  <si>
    <t>Freelance</t>
  </si>
  <si>
    <t>Data analysis for  a company</t>
  </si>
  <si>
    <t>medications</t>
  </si>
  <si>
    <t>transport</t>
  </si>
  <si>
    <t>graphics design</t>
  </si>
  <si>
    <t>TOTAL</t>
  </si>
  <si>
    <t>Total income</t>
  </si>
  <si>
    <t>Total expenses</t>
  </si>
  <si>
    <t>total savings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</si>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</sst>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</cellXfs>
  <cellStyles count="1">
    <cellStyle name="Normal" xfId="0" builtinId="0"/>
  </cellStyles>
  <dxfs count="12">
    <dxf/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/>
    <cx:plotArea>
      <cx:plotAreaRegion>
        <cx:series layoutId="sunburst" uniqueId="{C3658434-7C1B-49D1-A892-77AB61E84CE1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16</xdr:col>
      <xdr:colOff>121920</xdr:colOff>
      <xdr:row>21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053451-D31A-BD17-2003-50B049D4C6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8940" y="10972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M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E93F-9871-457C-8790-F7EFB3A39169}">
  <dimension ref="A1:M10"/>
  <sheetViews>
    <sheetView tabSelected="1" workbookViewId="0">
      <selection activeCell="R8" sqref="R8"/>
    </sheetView>
  </sheetViews>
  <sheetFormatPr defaultRowHeight="14.4" x14ac:dyDescent="0.3"/>
  <cols>
    <col min="1" max="1" width="10.5546875" bestFit="1" customWidth="1"/>
    <col min="2" max="2" width="9.109375" bestFit="1" customWidth="1"/>
    <col min="3" max="3" width="24.6640625" bestFit="1" customWidth="1"/>
    <col min="4" max="4" width="7.33203125" bestFit="1" customWidth="1"/>
    <col min="5" max="5" width="8.6640625" bestFit="1" customWidth="1"/>
    <col min="7" max="7" width="8.88671875" bestFit="1" customWidth="1"/>
    <col min="8" max="8" width="7" bestFit="1" customWidth="1"/>
    <col min="9" max="9" width="13.44140625" bestFit="1" customWidth="1"/>
    <col min="12" max="12" width="13.44140625" bestFit="1" customWidth="1"/>
    <col min="13" max="13" width="7" bestFit="1" customWidth="1"/>
  </cols>
  <sheetData>
    <row r="1" spans="1:1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3" x14ac:dyDescent="0.3">
      <c r="A2" s="1">
        <v>45870</v>
      </c>
      <c r="B2" s="4" t="s">
        <v>7</v>
      </c>
      <c r="C2" s="2" t="s">
        <v>8</v>
      </c>
      <c r="D2">
        <v>100000</v>
      </c>
      <c r="G2" t="s">
        <v>6</v>
      </c>
      <c r="H2">
        <f>SUMIF($B$2:$B$10,$G2,$E$2:$E$10)</f>
        <v>10000</v>
      </c>
      <c r="K2" s="2"/>
      <c r="L2" s="5" t="s">
        <v>20</v>
      </c>
      <c r="M2" s="2"/>
    </row>
    <row r="3" spans="1:13" x14ac:dyDescent="0.3">
      <c r="A3" s="1">
        <v>45871</v>
      </c>
      <c r="B3" s="4" t="s">
        <v>5</v>
      </c>
      <c r="C3" s="2" t="s">
        <v>9</v>
      </c>
      <c r="E3">
        <v>20000</v>
      </c>
      <c r="G3" t="s">
        <v>5</v>
      </c>
      <c r="H3">
        <f t="shared" ref="H3:H10" si="0">SUMIF($B$2:$B$10,$G3,$E$2:$E$10)</f>
        <v>20000</v>
      </c>
      <c r="L3" s="3" t="s">
        <v>21</v>
      </c>
      <c r="M3">
        <f>SUM(D2:D10)</f>
        <v>160000</v>
      </c>
    </row>
    <row r="4" spans="1:13" x14ac:dyDescent="0.3">
      <c r="A4" s="1">
        <v>45872</v>
      </c>
      <c r="B4" s="4" t="s">
        <v>6</v>
      </c>
      <c r="C4" s="2" t="s">
        <v>11</v>
      </c>
      <c r="E4">
        <v>10000</v>
      </c>
      <c r="G4" t="s">
        <v>7</v>
      </c>
      <c r="H4">
        <f>SUMIF($B$2:$B$10,$G4,$D$2:$D$10)</f>
        <v>100000</v>
      </c>
      <c r="L4" s="3" t="s">
        <v>22</v>
      </c>
      <c r="M4">
        <f>SUM(E2:E10)</f>
        <v>75000</v>
      </c>
    </row>
    <row r="5" spans="1:13" x14ac:dyDescent="0.3">
      <c r="A5" s="1">
        <v>45873</v>
      </c>
      <c r="B5" s="4" t="s">
        <v>10</v>
      </c>
      <c r="C5" s="2" t="s">
        <v>12</v>
      </c>
      <c r="E5">
        <v>30000</v>
      </c>
      <c r="G5" t="s">
        <v>13</v>
      </c>
      <c r="H5">
        <f t="shared" si="0"/>
        <v>10000</v>
      </c>
      <c r="L5" s="3" t="s">
        <v>23</v>
      </c>
      <c r="M5">
        <f>M3-M4</f>
        <v>85000</v>
      </c>
    </row>
    <row r="6" spans="1:13" x14ac:dyDescent="0.3">
      <c r="A6" s="1">
        <v>45879</v>
      </c>
      <c r="B6" s="4" t="s">
        <v>13</v>
      </c>
      <c r="C6" s="2" t="s">
        <v>14</v>
      </c>
      <c r="G6" t="s">
        <v>15</v>
      </c>
      <c r="H6">
        <f>SUMIF($B$2:$B$10,$G6,$D$2:$D$10)</f>
        <v>60000</v>
      </c>
    </row>
    <row r="7" spans="1:13" x14ac:dyDescent="0.3">
      <c r="A7" s="1">
        <v>45880</v>
      </c>
      <c r="B7" s="4" t="s">
        <v>15</v>
      </c>
      <c r="C7" s="2" t="s">
        <v>16</v>
      </c>
      <c r="D7">
        <v>50000</v>
      </c>
      <c r="G7" t="s">
        <v>10</v>
      </c>
      <c r="H7">
        <f t="shared" si="0"/>
        <v>35000</v>
      </c>
    </row>
    <row r="8" spans="1:13" x14ac:dyDescent="0.3">
      <c r="A8" s="1">
        <v>45886</v>
      </c>
      <c r="B8" s="4" t="s">
        <v>13</v>
      </c>
      <c r="C8" s="2" t="s">
        <v>17</v>
      </c>
      <c r="E8">
        <v>10000</v>
      </c>
      <c r="H8">
        <f t="shared" si="0"/>
        <v>0</v>
      </c>
    </row>
    <row r="9" spans="1:13" x14ac:dyDescent="0.3">
      <c r="A9" s="1">
        <v>45889</v>
      </c>
      <c r="B9" s="4" t="s">
        <v>10</v>
      </c>
      <c r="C9" s="2" t="s">
        <v>18</v>
      </c>
      <c r="E9">
        <v>5000</v>
      </c>
      <c r="H9">
        <f t="shared" si="0"/>
        <v>0</v>
      </c>
    </row>
    <row r="10" spans="1:13" x14ac:dyDescent="0.3">
      <c r="A10" s="1">
        <v>45900</v>
      </c>
      <c r="B10" s="4" t="s">
        <v>15</v>
      </c>
      <c r="C10" s="2" t="s">
        <v>19</v>
      </c>
      <c r="D10">
        <v>10000</v>
      </c>
      <c r="H10">
        <f t="shared" si="0"/>
        <v>0</v>
      </c>
    </row>
  </sheetData>
  <conditionalFormatting sqref="E1:E11">
    <cfRule type="expression" priority="7">
      <formula>"D2&gt;0"</formula>
    </cfRule>
  </conditionalFormatting>
  <conditionalFormatting sqref="E1:E10">
    <cfRule type="expression" dxfId="0" priority="6">
      <formula>$E$2:$E$10&gt;0</formula>
    </cfRule>
  </conditionalFormatting>
  <conditionalFormatting sqref="E2:E10">
    <cfRule type="expression" dxfId="5" priority="2">
      <formula>E2&gt;0</formula>
    </cfRule>
    <cfRule type="expression" dxfId="4" priority="3">
      <formula>E2&gt;0</formula>
    </cfRule>
    <cfRule type="expression" dxfId="3" priority="4">
      <formula>$E$2&gt;0</formula>
    </cfRule>
    <cfRule type="expression" dxfId="2" priority="5">
      <formula>$E$2:$E$10&gt;0</formula>
    </cfRule>
  </conditionalFormatting>
  <conditionalFormatting sqref="D2:D10">
    <cfRule type="expression" dxfId="1" priority="1">
      <formula>D2&gt;0</formula>
    </cfRule>
  </conditionalFormatting>
  <dataValidations count="1">
    <dataValidation type="list" allowBlank="1" showInputMessage="1" showErrorMessage="1" sqref="B1:B10 L2:L5 G1:G18" xr:uid="{F8D82C34-BE84-461A-B3C6-696D652BCCDF}">
      <formula1>"Groceries,Rent,Salary,Utilities,Freelance,Transport"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0B97-8071-4452-BD09-7AC683A4E9E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FORTUNE BRIAND NGUEDJANG</dc:creator>
  <cp:lastModifiedBy>FORTUNE BRIAND NGUEDJANG</cp:lastModifiedBy>
  <dcterms:created xsi:type="dcterms:W3CDTF">2025-09-02T03:31:24Z</dcterms:created>
  <dcterms:modified xsi:type="dcterms:W3CDTF">2025-09-02T04:42:31Z</dcterms:modified>
</cp:coreProperties>
</file>