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Sheet1" sheetId="1" r:id="rId1"/>
  </sheets>
  <definedNames>
    <definedName name="_xlnm._FilterDatabase" localSheetId="0" hidden="1">Sheet1!$A$1:$L$68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<sst xmlns="http://schemas.openxmlformats.org/spreadsheetml/2006/main" count="301" uniqueCount="23">
  <si>
    <t>Country</t>
  </si>
  <si>
    <t>Legal System</t>
  </si>
  <si>
    <t>Year</t>
  </si>
  <si>
    <t>Civic participation</t>
  </si>
  <si>
    <t>Complaint mechanisms</t>
  </si>
  <si>
    <t>κ</t>
  </si>
  <si>
    <t>United States</t>
  </si>
  <si>
    <t>Common Law</t>
  </si>
  <si>
    <t>2012-2023</t>
  </si>
  <si>
    <t>China</t>
  </si>
  <si>
    <t>Civil Law</t>
  </si>
  <si>
    <t>2017-2018</t>
  </si>
  <si>
    <t>United Kingdom</t>
  </si>
  <si>
    <t>Germany</t>
  </si>
  <si>
    <t>Canada</t>
  </si>
  <si>
    <t>France</t>
  </si>
  <si>
    <t>Australia</t>
  </si>
  <si>
    <t>Japan</t>
  </si>
  <si>
    <t>New Zealand</t>
  </si>
  <si>
    <t>South Korea</t>
  </si>
  <si>
    <t>South Africa</t>
  </si>
  <si>
    <t>Italy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</si>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</sst>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topLeftCell="F42" workbookViewId="0">
      <selection activeCell="L71" sqref="L71"/>
    </sheetView>
  </sheetViews>
  <sheetFormatPr defaultColWidth="9.02654867256637" defaultRowHeight="13.5"/>
  <cols>
    <col min="1" max="1" width="14.8761061946903" customWidth="1"/>
    <col min="2" max="2" width="13.8053097345133" customWidth="1"/>
    <col min="4" max="4" width="12.0884955752212" customWidth="1"/>
    <col min="5" max="6" width="20.3185840707965" customWidth="1"/>
    <col min="8" max="8" width="14.4778761061947" customWidth="1"/>
    <col min="10" max="10" width="10.0265486725664"/>
    <col min="11" max="11" width="21.716814159292" customWidth="1"/>
    <col min="12" max="12" width="21.5132743362832" customWidth="1"/>
    <col min="13" max="13" width="12.7964601769912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/>
      <c r="H1" s="3" t="s">
        <v>0</v>
      </c>
      <c r="I1" s="3" t="s">
        <v>1</v>
      </c>
      <c r="J1" s="3" t="s">
        <v>2</v>
      </c>
      <c r="K1" s="3" t="s">
        <v>3</v>
      </c>
      <c r="L1" s="4" t="s">
        <v>4</v>
      </c>
      <c r="M1" s="4" t="s">
        <v>5</v>
      </c>
    </row>
    <row r="2" s="1" customFormat="1" spans="1:13">
      <c r="A2" s="5" t="s">
        <v>6</v>
      </c>
      <c r="B2" s="5" t="s">
        <v>7</v>
      </c>
      <c r="C2" s="5" t="s">
        <v>8</v>
      </c>
      <c r="D2" s="5">
        <v>0.78</v>
      </c>
      <c r="E2" s="6">
        <v>0.73</v>
      </c>
      <c r="F2" s="6">
        <f>AVERAGE(D2:E2)</f>
        <v>0.755</v>
      </c>
      <c r="G2" s="6"/>
      <c r="H2" s="5" t="s">
        <v>9</v>
      </c>
      <c r="I2" s="5" t="s">
        <v>10</v>
      </c>
      <c r="J2" s="5" t="s">
        <v>8</v>
      </c>
      <c r="K2" s="5">
        <v>0.23</v>
      </c>
      <c r="L2" s="6">
        <v>0.27</v>
      </c>
      <c r="M2" s="1">
        <f>AVERAGE(K2:L2)</f>
        <v>0.25</v>
      </c>
    </row>
    <row r="3" s="1" customFormat="1" spans="1:13">
      <c r="A3" s="5" t="s">
        <v>6</v>
      </c>
      <c r="B3" s="5" t="s">
        <v>7</v>
      </c>
      <c r="C3" s="5">
        <v>2014</v>
      </c>
      <c r="D3" s="5">
        <v>0.707217200994651</v>
      </c>
      <c r="E3" s="6">
        <v>0.679725101251201</v>
      </c>
      <c r="F3" s="6">
        <f t="shared" ref="F3:F34" si="0">AVERAGE(D3:E3)</f>
        <v>0.693471151122926</v>
      </c>
      <c r="G3" s="6"/>
      <c r="H3" s="5" t="s">
        <v>9</v>
      </c>
      <c r="I3" s="5" t="s">
        <v>10</v>
      </c>
      <c r="J3" s="5">
        <v>2014</v>
      </c>
      <c r="K3" s="5">
        <v>0.237589542426422</v>
      </c>
      <c r="L3" s="6">
        <v>0.232904985284642</v>
      </c>
      <c r="M3" s="1">
        <f t="shared" ref="M3:M34" si="1">AVERAGE(K3:L3)</f>
        <v>0.235247263855532</v>
      </c>
    </row>
    <row r="4" s="1" customFormat="1" spans="1:13">
      <c r="A4" s="5" t="s">
        <v>6</v>
      </c>
      <c r="B4" s="5" t="s">
        <v>7</v>
      </c>
      <c r="C4" s="5">
        <v>2015</v>
      </c>
      <c r="D4" s="5">
        <v>0.826916563149695</v>
      </c>
      <c r="E4" s="6">
        <v>0.82927923735668</v>
      </c>
      <c r="F4" s="6">
        <f t="shared" si="0"/>
        <v>0.828097900253187</v>
      </c>
      <c r="G4" s="6"/>
      <c r="H4" s="5" t="s">
        <v>9</v>
      </c>
      <c r="I4" s="5" t="s">
        <v>10</v>
      </c>
      <c r="J4" s="5">
        <v>2015</v>
      </c>
      <c r="K4" s="5">
        <v>0.199443458811776</v>
      </c>
      <c r="L4" s="6">
        <v>0.480556572109323</v>
      </c>
      <c r="M4" s="1">
        <f t="shared" si="1"/>
        <v>0.340000015460549</v>
      </c>
    </row>
    <row r="5" s="1" customFormat="1" spans="1:13">
      <c r="A5" s="5" t="s">
        <v>6</v>
      </c>
      <c r="B5" s="5" t="s">
        <v>7</v>
      </c>
      <c r="C5" s="5">
        <v>2016</v>
      </c>
      <c r="D5" s="5">
        <v>0.832559</v>
      </c>
      <c r="E5" s="6">
        <v>0.811778</v>
      </c>
      <c r="F5" s="6">
        <f t="shared" si="0"/>
        <v>0.8221685</v>
      </c>
      <c r="G5" s="6"/>
      <c r="H5" s="5" t="s">
        <v>9</v>
      </c>
      <c r="I5" s="5" t="s">
        <v>10</v>
      </c>
      <c r="J5" s="5">
        <v>2016</v>
      </c>
      <c r="K5" s="5">
        <v>0.208268</v>
      </c>
      <c r="L5" s="6">
        <v>0.485857</v>
      </c>
      <c r="M5" s="1">
        <f t="shared" si="1"/>
        <v>0.3470625</v>
      </c>
    </row>
    <row r="6" s="1" customFormat="1" spans="1:13">
      <c r="A6" s="5" t="s">
        <v>6</v>
      </c>
      <c r="B6" s="5" t="s">
        <v>7</v>
      </c>
      <c r="C6" s="5" t="s">
        <v>11</v>
      </c>
      <c r="D6" s="5">
        <v>0.795602</v>
      </c>
      <c r="E6" s="6">
        <v>0.793479</v>
      </c>
      <c r="F6" s="6">
        <f t="shared" si="0"/>
        <v>0.7945405</v>
      </c>
      <c r="G6" s="6"/>
      <c r="H6" s="5" t="s">
        <v>9</v>
      </c>
      <c r="I6" s="5" t="s">
        <v>10</v>
      </c>
      <c r="J6" s="5" t="s">
        <v>11</v>
      </c>
      <c r="K6" s="5">
        <v>0.212439</v>
      </c>
      <c r="L6" s="6">
        <v>0.52169</v>
      </c>
      <c r="M6" s="1">
        <f t="shared" si="1"/>
        <v>0.3670645</v>
      </c>
    </row>
    <row r="7" s="1" customFormat="1" spans="1:13">
      <c r="A7" s="5" t="s">
        <v>6</v>
      </c>
      <c r="B7" s="5" t="s">
        <v>7</v>
      </c>
      <c r="C7" s="5">
        <v>2019</v>
      </c>
      <c r="D7" s="5">
        <v>0.796051912480642</v>
      </c>
      <c r="E7" s="6">
        <v>0.805580653699789</v>
      </c>
      <c r="F7" s="6">
        <f t="shared" si="0"/>
        <v>0.800816283090215</v>
      </c>
      <c r="G7" s="6"/>
      <c r="H7" s="5" t="s">
        <v>9</v>
      </c>
      <c r="I7" s="5" t="s">
        <v>10</v>
      </c>
      <c r="J7" s="5">
        <v>2019</v>
      </c>
      <c r="K7" s="5">
        <v>0.20807478698838</v>
      </c>
      <c r="L7" s="6">
        <v>0.451348705207172</v>
      </c>
      <c r="M7" s="1">
        <f t="shared" si="1"/>
        <v>0.329711746097776</v>
      </c>
    </row>
    <row r="8" s="1" customFormat="1" spans="1:13">
      <c r="A8" s="5" t="s">
        <v>6</v>
      </c>
      <c r="B8" s="5" t="s">
        <v>7</v>
      </c>
      <c r="C8" s="5">
        <v>2020</v>
      </c>
      <c r="D8" s="5">
        <v>0.7944675377956</v>
      </c>
      <c r="E8" s="6">
        <v>0.804049363990719</v>
      </c>
      <c r="F8" s="6">
        <f t="shared" si="0"/>
        <v>0.799258450893159</v>
      </c>
      <c r="G8" s="6"/>
      <c r="H8" s="5" t="s">
        <v>9</v>
      </c>
      <c r="I8" s="5" t="s">
        <v>10</v>
      </c>
      <c r="J8" s="5">
        <v>2020</v>
      </c>
      <c r="K8" s="6">
        <v>0.224357627964368</v>
      </c>
      <c r="L8" s="6">
        <v>0.451348705207172</v>
      </c>
      <c r="M8" s="1">
        <f t="shared" si="1"/>
        <v>0.33785316658577</v>
      </c>
    </row>
    <row r="9" s="1" customFormat="1" spans="1:13">
      <c r="A9" s="5" t="s">
        <v>6</v>
      </c>
      <c r="B9" s="5" t="s">
        <v>7</v>
      </c>
      <c r="C9" s="5">
        <v>2021</v>
      </c>
      <c r="D9" s="5">
        <v>0.729562204454387</v>
      </c>
      <c r="E9" s="6">
        <v>0.808376267759946</v>
      </c>
      <c r="F9" s="6">
        <f t="shared" si="0"/>
        <v>0.768969236107166</v>
      </c>
      <c r="G9" s="6"/>
      <c r="H9" s="5" t="s">
        <v>9</v>
      </c>
      <c r="I9" s="5" t="s">
        <v>10</v>
      </c>
      <c r="J9" s="5">
        <v>2021</v>
      </c>
      <c r="K9" s="6">
        <v>0.181794232069669</v>
      </c>
      <c r="L9" s="6">
        <v>0.422697390547677</v>
      </c>
      <c r="M9" s="1">
        <f t="shared" si="1"/>
        <v>0.302245811308673</v>
      </c>
    </row>
    <row r="10" s="1" customFormat="1" spans="1:13">
      <c r="A10" s="5" t="s">
        <v>6</v>
      </c>
      <c r="B10" s="5" t="s">
        <v>7</v>
      </c>
      <c r="C10" s="5">
        <v>2022</v>
      </c>
      <c r="D10" s="5">
        <v>0.736497157346241</v>
      </c>
      <c r="E10" s="6">
        <v>0.804593987632295</v>
      </c>
      <c r="F10" s="6">
        <f t="shared" si="0"/>
        <v>0.770545572489268</v>
      </c>
      <c r="G10" s="6"/>
      <c r="H10" s="5" t="s">
        <v>9</v>
      </c>
      <c r="I10" s="5" t="s">
        <v>10</v>
      </c>
      <c r="J10" s="5">
        <v>2022</v>
      </c>
      <c r="K10" s="6">
        <v>0.176388835768319</v>
      </c>
      <c r="L10" s="6">
        <v>0.470515359807171</v>
      </c>
      <c r="M10" s="1">
        <f t="shared" si="1"/>
        <v>0.323452097787745</v>
      </c>
    </row>
    <row r="11" s="1" customFormat="1" spans="1:13">
      <c r="A11" s="5" t="s">
        <v>6</v>
      </c>
      <c r="B11" s="5" t="s">
        <v>7</v>
      </c>
      <c r="C11" s="5">
        <v>2023</v>
      </c>
      <c r="D11" s="5">
        <v>0.737497027031804</v>
      </c>
      <c r="E11" s="6">
        <v>0.799467952517956</v>
      </c>
      <c r="F11" s="6">
        <f t="shared" si="0"/>
        <v>0.76848248977488</v>
      </c>
      <c r="G11" s="6"/>
      <c r="H11" s="5" t="s">
        <v>9</v>
      </c>
      <c r="I11" s="5" t="s">
        <v>10</v>
      </c>
      <c r="J11" s="5">
        <v>2023</v>
      </c>
      <c r="K11" s="6">
        <v>0.171507125702168</v>
      </c>
      <c r="L11" s="6">
        <v>0.478924460643535</v>
      </c>
      <c r="M11" s="1">
        <f t="shared" si="1"/>
        <v>0.325215793172851</v>
      </c>
    </row>
    <row r="12" s="1" customFormat="1" spans="1:13">
      <c r="A12" s="5" t="s">
        <v>6</v>
      </c>
      <c r="B12" s="5" t="s">
        <v>7</v>
      </c>
      <c r="C12" s="5">
        <v>2024</v>
      </c>
      <c r="D12" s="5">
        <v>0.738966179507446</v>
      </c>
      <c r="E12" s="6">
        <v>0.788729472513587</v>
      </c>
      <c r="F12" s="6">
        <f t="shared" si="0"/>
        <v>0.763847826010517</v>
      </c>
      <c r="G12" s="6"/>
      <c r="H12" s="5" t="s">
        <v>9</v>
      </c>
      <c r="I12" s="5" t="s">
        <v>10</v>
      </c>
      <c r="J12" s="5">
        <v>2024</v>
      </c>
      <c r="K12" s="6">
        <v>0.182053571565561</v>
      </c>
      <c r="L12" s="6">
        <v>0.501275451156623</v>
      </c>
      <c r="M12" s="1">
        <f t="shared" si="1"/>
        <v>0.341664511361092</v>
      </c>
    </row>
    <row r="13" spans="1:13">
      <c r="A13" s="3" t="s">
        <v>12</v>
      </c>
      <c r="B13" s="3" t="s">
        <v>7</v>
      </c>
      <c r="C13" s="3" t="s">
        <v>8</v>
      </c>
      <c r="D13" s="3">
        <v>0.78</v>
      </c>
      <c r="E13" s="4">
        <v>0.83</v>
      </c>
      <c r="F13" s="6">
        <f t="shared" si="0"/>
        <v>0.805</v>
      </c>
      <c r="G13" s="4"/>
      <c r="H13" s="3" t="s">
        <v>13</v>
      </c>
      <c r="I13" s="3" t="s">
        <v>10</v>
      </c>
      <c r="J13" s="3" t="s">
        <v>8</v>
      </c>
      <c r="K13" s="4">
        <v>0.72</v>
      </c>
      <c r="L13" s="4">
        <v>0.66</v>
      </c>
      <c r="M13" s="1">
        <f t="shared" si="1"/>
        <v>0.69</v>
      </c>
    </row>
    <row r="14" spans="1:13">
      <c r="A14" s="3" t="s">
        <v>12</v>
      </c>
      <c r="B14" s="3" t="s">
        <v>7</v>
      </c>
      <c r="C14" s="3">
        <v>2014</v>
      </c>
      <c r="D14" s="3">
        <v>0.768032046575314</v>
      </c>
      <c r="E14" s="4">
        <v>0.832299068786417</v>
      </c>
      <c r="F14" s="6">
        <f t="shared" si="0"/>
        <v>0.800165557680866</v>
      </c>
      <c r="G14" s="4"/>
      <c r="H14" s="3" t="s">
        <v>13</v>
      </c>
      <c r="I14" s="3" t="s">
        <v>10</v>
      </c>
      <c r="J14" s="3">
        <v>2014</v>
      </c>
      <c r="K14" s="4">
        <v>0.724570699096009</v>
      </c>
      <c r="L14" s="4">
        <v>0.705819802521107</v>
      </c>
      <c r="M14" s="1">
        <f t="shared" si="1"/>
        <v>0.715195250808558</v>
      </c>
    </row>
    <row r="15" spans="1:13">
      <c r="A15" s="3" t="s">
        <v>12</v>
      </c>
      <c r="B15" s="3" t="s">
        <v>7</v>
      </c>
      <c r="C15" s="3">
        <v>2015</v>
      </c>
      <c r="D15" s="3">
        <v>0.82952464650226</v>
      </c>
      <c r="E15" s="4">
        <v>0.832686339579838</v>
      </c>
      <c r="F15" s="6">
        <f t="shared" si="0"/>
        <v>0.831105493041049</v>
      </c>
      <c r="G15" s="4"/>
      <c r="H15" s="3" t="s">
        <v>13</v>
      </c>
      <c r="I15" s="3" t="s">
        <v>10</v>
      </c>
      <c r="J15" s="3">
        <v>2015</v>
      </c>
      <c r="K15" s="4">
        <v>0.90364597546563</v>
      </c>
      <c r="L15" s="4">
        <v>0.780147404666387</v>
      </c>
      <c r="M15" s="1">
        <f t="shared" si="1"/>
        <v>0.841896690066009</v>
      </c>
    </row>
    <row r="16" spans="1:13">
      <c r="A16" s="3" t="s">
        <v>12</v>
      </c>
      <c r="B16" s="3" t="s">
        <v>7</v>
      </c>
      <c r="C16" s="3">
        <v>2016</v>
      </c>
      <c r="D16" s="3">
        <v>0.856286</v>
      </c>
      <c r="E16" s="4">
        <v>0.850158</v>
      </c>
      <c r="F16" s="6">
        <f t="shared" si="0"/>
        <v>0.853222</v>
      </c>
      <c r="G16" s="4"/>
      <c r="H16" s="3" t="s">
        <v>13</v>
      </c>
      <c r="I16" s="3" t="s">
        <v>10</v>
      </c>
      <c r="J16" s="3">
        <v>2016</v>
      </c>
      <c r="K16" s="4">
        <v>0.878156</v>
      </c>
      <c r="L16" s="4">
        <v>0.787553</v>
      </c>
      <c r="M16" s="1">
        <f t="shared" si="1"/>
        <v>0.8328545</v>
      </c>
    </row>
    <row r="17" spans="1:13">
      <c r="A17" s="3" t="s">
        <v>12</v>
      </c>
      <c r="B17" s="3" t="s">
        <v>7</v>
      </c>
      <c r="C17" s="3" t="s">
        <v>11</v>
      </c>
      <c r="D17" s="3">
        <v>0.854512</v>
      </c>
      <c r="E17" s="4">
        <v>0.796983</v>
      </c>
      <c r="F17" s="6">
        <f t="shared" si="0"/>
        <v>0.8257475</v>
      </c>
      <c r="G17" s="4"/>
      <c r="H17" s="3" t="s">
        <v>13</v>
      </c>
      <c r="I17" s="3" t="s">
        <v>10</v>
      </c>
      <c r="J17" s="3" t="s">
        <v>11</v>
      </c>
      <c r="K17" s="4">
        <v>0.877233</v>
      </c>
      <c r="L17" s="4">
        <v>0.786696</v>
      </c>
      <c r="M17" s="1">
        <f t="shared" si="1"/>
        <v>0.8319645</v>
      </c>
    </row>
    <row r="18" spans="1:13">
      <c r="A18" s="3" t="s">
        <v>12</v>
      </c>
      <c r="B18" s="3" t="s">
        <v>7</v>
      </c>
      <c r="C18" s="3">
        <v>2019</v>
      </c>
      <c r="D18" s="3">
        <v>0.8356520938075</v>
      </c>
      <c r="E18" s="4">
        <v>0.777639800941527</v>
      </c>
      <c r="F18" s="6">
        <f t="shared" si="0"/>
        <v>0.806645947374514</v>
      </c>
      <c r="G18" s="4"/>
      <c r="H18" s="3" t="s">
        <v>13</v>
      </c>
      <c r="I18" s="3" t="s">
        <v>10</v>
      </c>
      <c r="J18" s="3">
        <v>2019</v>
      </c>
      <c r="K18" s="4">
        <v>0.863866149743347</v>
      </c>
      <c r="L18" s="4">
        <v>0.830285814559255</v>
      </c>
      <c r="M18" s="1">
        <f t="shared" si="1"/>
        <v>0.847075982151301</v>
      </c>
    </row>
    <row r="19" spans="1:13">
      <c r="A19" s="3" t="s">
        <v>12</v>
      </c>
      <c r="B19" s="3" t="s">
        <v>7</v>
      </c>
      <c r="C19" s="3">
        <v>2020</v>
      </c>
      <c r="D19" s="3">
        <v>0.830908343127068</v>
      </c>
      <c r="E19" s="4">
        <v>0.771687425941527</v>
      </c>
      <c r="F19" s="6">
        <f t="shared" si="0"/>
        <v>0.801297884534298</v>
      </c>
      <c r="G19" s="4"/>
      <c r="H19" s="3" t="s">
        <v>13</v>
      </c>
      <c r="I19" s="3" t="s">
        <v>10</v>
      </c>
      <c r="J19" s="3">
        <v>2020</v>
      </c>
      <c r="K19" s="4">
        <v>0.863975466334347</v>
      </c>
      <c r="L19" s="4">
        <v>0.833629214713101</v>
      </c>
      <c r="M19" s="1">
        <f t="shared" si="1"/>
        <v>0.848802340523724</v>
      </c>
    </row>
    <row r="20" spans="1:13">
      <c r="A20" s="3" t="s">
        <v>12</v>
      </c>
      <c r="B20" s="3" t="s">
        <v>7</v>
      </c>
      <c r="C20" s="3">
        <v>2021</v>
      </c>
      <c r="D20" s="3">
        <v>0.826418816145249</v>
      </c>
      <c r="E20" s="4">
        <v>0.771687425941527</v>
      </c>
      <c r="F20" s="6">
        <f t="shared" si="0"/>
        <v>0.799053121043388</v>
      </c>
      <c r="G20" s="4"/>
      <c r="H20" s="3" t="s">
        <v>13</v>
      </c>
      <c r="I20" s="3" t="s">
        <v>10</v>
      </c>
      <c r="J20" s="3">
        <v>2021</v>
      </c>
      <c r="K20" s="4">
        <v>0.861069949030658</v>
      </c>
      <c r="L20" s="4">
        <v>0.838559390095842</v>
      </c>
      <c r="M20" s="1">
        <f t="shared" si="1"/>
        <v>0.84981466956325</v>
      </c>
    </row>
    <row r="21" spans="1:13">
      <c r="A21" s="3" t="s">
        <v>12</v>
      </c>
      <c r="B21" s="3" t="s">
        <v>7</v>
      </c>
      <c r="C21" s="3">
        <v>2022</v>
      </c>
      <c r="D21" s="3">
        <v>0.828770295749623</v>
      </c>
      <c r="E21" s="4">
        <v>0.782541736389705</v>
      </c>
      <c r="F21" s="6">
        <f t="shared" si="0"/>
        <v>0.805656016069664</v>
      </c>
      <c r="G21" s="4"/>
      <c r="H21" s="3" t="s">
        <v>13</v>
      </c>
      <c r="I21" s="3" t="s">
        <v>10</v>
      </c>
      <c r="J21" s="3">
        <v>2022</v>
      </c>
      <c r="K21" s="4">
        <v>0.859364911230263</v>
      </c>
      <c r="L21" s="4">
        <v>0.83732773505981</v>
      </c>
      <c r="M21" s="1">
        <f t="shared" si="1"/>
        <v>0.848346323145037</v>
      </c>
    </row>
    <row r="22" spans="1:13">
      <c r="A22" s="3" t="s">
        <v>12</v>
      </c>
      <c r="B22" s="3" t="s">
        <v>7</v>
      </c>
      <c r="C22" s="3">
        <v>2023</v>
      </c>
      <c r="D22" s="3">
        <v>0.816866415745514</v>
      </c>
      <c r="E22" s="4">
        <v>0.777639786389705</v>
      </c>
      <c r="F22" s="6">
        <f t="shared" si="0"/>
        <v>0.797253101067609</v>
      </c>
      <c r="G22" s="4"/>
      <c r="H22" s="3" t="s">
        <v>13</v>
      </c>
      <c r="I22" s="3" t="s">
        <v>10</v>
      </c>
      <c r="J22" s="3">
        <v>2023</v>
      </c>
      <c r="K22" s="4">
        <v>0.860599726668475</v>
      </c>
      <c r="L22" s="4">
        <v>0.842144415204646</v>
      </c>
      <c r="M22" s="1">
        <f t="shared" si="1"/>
        <v>0.85137207093656</v>
      </c>
    </row>
    <row r="23" spans="1:13">
      <c r="A23" s="3" t="s">
        <v>12</v>
      </c>
      <c r="B23" s="3" t="s">
        <v>7</v>
      </c>
      <c r="C23" s="3">
        <v>2024</v>
      </c>
      <c r="D23" s="3">
        <v>0.818124501826549</v>
      </c>
      <c r="E23" s="4">
        <v>0.78082161649737</v>
      </c>
      <c r="F23" s="6">
        <f t="shared" si="0"/>
        <v>0.79947305916196</v>
      </c>
      <c r="G23" s="4"/>
      <c r="H23" s="3" t="s">
        <v>13</v>
      </c>
      <c r="I23" s="3" t="s">
        <v>10</v>
      </c>
      <c r="J23" s="3">
        <v>2024</v>
      </c>
      <c r="K23" s="4">
        <v>0.838940646422641</v>
      </c>
      <c r="L23" s="4">
        <v>0.849707015376564</v>
      </c>
      <c r="M23" s="1">
        <f t="shared" si="1"/>
        <v>0.844323830899603</v>
      </c>
    </row>
    <row r="24" s="1" customFormat="1" spans="1:13">
      <c r="A24" s="5" t="s">
        <v>14</v>
      </c>
      <c r="B24" s="5" t="s">
        <v>7</v>
      </c>
      <c r="C24" s="5" t="s">
        <v>8</v>
      </c>
      <c r="D24" s="5">
        <v>0.82</v>
      </c>
      <c r="E24" s="6">
        <v>0.84</v>
      </c>
      <c r="F24" s="6">
        <f t="shared" si="0"/>
        <v>0.83</v>
      </c>
      <c r="G24" s="6"/>
      <c r="H24" s="5" t="s">
        <v>15</v>
      </c>
      <c r="I24" s="5" t="s">
        <v>10</v>
      </c>
      <c r="J24" s="5" t="s">
        <v>8</v>
      </c>
      <c r="K24" s="6">
        <v>0.87</v>
      </c>
      <c r="L24" s="6">
        <v>0.75</v>
      </c>
      <c r="M24" s="1">
        <f t="shared" si="1"/>
        <v>0.81</v>
      </c>
    </row>
    <row r="25" s="1" customFormat="1" spans="1:13">
      <c r="A25" s="5" t="s">
        <v>14</v>
      </c>
      <c r="B25" s="5" t="s">
        <v>7</v>
      </c>
      <c r="C25" s="5">
        <v>2014</v>
      </c>
      <c r="D25" s="5">
        <v>0.807993991153266</v>
      </c>
      <c r="E25" s="6">
        <v>0.842583405396985</v>
      </c>
      <c r="F25" s="6">
        <f t="shared" si="0"/>
        <v>0.825288698275126</v>
      </c>
      <c r="G25" s="6"/>
      <c r="H25" s="5" t="s">
        <v>15</v>
      </c>
      <c r="I25" s="5" t="s">
        <v>10</v>
      </c>
      <c r="J25" s="5">
        <v>2014</v>
      </c>
      <c r="K25" s="6">
        <v>0.740825489343245</v>
      </c>
      <c r="L25" s="6">
        <v>0.7788424676497</v>
      </c>
      <c r="M25" s="1">
        <f t="shared" si="1"/>
        <v>0.759833978496472</v>
      </c>
    </row>
    <row r="26" s="1" customFormat="1" spans="1:13">
      <c r="A26" s="5" t="s">
        <v>14</v>
      </c>
      <c r="B26" s="5" t="s">
        <v>7</v>
      </c>
      <c r="C26" s="5">
        <v>2015</v>
      </c>
      <c r="D26" s="5">
        <v>0.855987435841108</v>
      </c>
      <c r="E26" s="6">
        <v>0.825330792810828</v>
      </c>
      <c r="F26" s="6">
        <f t="shared" si="0"/>
        <v>0.840659114325968</v>
      </c>
      <c r="G26" s="6"/>
      <c r="H26" s="5" t="s">
        <v>15</v>
      </c>
      <c r="I26" s="5" t="s">
        <v>10</v>
      </c>
      <c r="J26" s="5">
        <v>2015</v>
      </c>
      <c r="K26" s="6">
        <v>0.812908528987284</v>
      </c>
      <c r="L26" s="6">
        <v>0.714791422275903</v>
      </c>
      <c r="M26" s="1">
        <f t="shared" si="1"/>
        <v>0.763849975631594</v>
      </c>
    </row>
    <row r="27" s="1" customFormat="1" spans="1:13">
      <c r="A27" s="5" t="s">
        <v>14</v>
      </c>
      <c r="B27" s="5" t="s">
        <v>7</v>
      </c>
      <c r="C27" s="5">
        <v>2016</v>
      </c>
      <c r="D27" s="5">
        <v>0.868107</v>
      </c>
      <c r="E27" s="6">
        <v>0.874739</v>
      </c>
      <c r="F27" s="6">
        <f t="shared" si="0"/>
        <v>0.871423</v>
      </c>
      <c r="G27" s="6"/>
      <c r="H27" s="5" t="s">
        <v>15</v>
      </c>
      <c r="I27" s="5" t="s">
        <v>10</v>
      </c>
      <c r="J27" s="5">
        <v>2016</v>
      </c>
      <c r="K27" s="6">
        <v>0.766026</v>
      </c>
      <c r="L27" s="6">
        <v>0.757509</v>
      </c>
      <c r="M27" s="1">
        <f t="shared" si="1"/>
        <v>0.7617675</v>
      </c>
    </row>
    <row r="28" s="1" customFormat="1" spans="1:13">
      <c r="A28" s="5" t="s">
        <v>14</v>
      </c>
      <c r="B28" s="5" t="s">
        <v>7</v>
      </c>
      <c r="C28" s="5" t="s">
        <v>11</v>
      </c>
      <c r="D28" s="5">
        <v>0.844985</v>
      </c>
      <c r="E28" s="6">
        <v>0.861108</v>
      </c>
      <c r="F28" s="6">
        <f t="shared" si="0"/>
        <v>0.8530465</v>
      </c>
      <c r="G28" s="6"/>
      <c r="H28" s="5" t="s">
        <v>15</v>
      </c>
      <c r="I28" s="5" t="s">
        <v>10</v>
      </c>
      <c r="J28" s="5" t="s">
        <v>11</v>
      </c>
      <c r="K28" s="6">
        <v>0.778129</v>
      </c>
      <c r="L28" s="6">
        <v>0.795092</v>
      </c>
      <c r="M28" s="1">
        <f t="shared" si="1"/>
        <v>0.7866105</v>
      </c>
    </row>
    <row r="29" s="1" customFormat="1" spans="1:13">
      <c r="A29" s="5" t="s">
        <v>14</v>
      </c>
      <c r="B29" s="5" t="s">
        <v>7</v>
      </c>
      <c r="C29" s="5">
        <v>2019</v>
      </c>
      <c r="D29" s="5">
        <v>0.846230185030621</v>
      </c>
      <c r="E29" s="6">
        <v>0.831385666731985</v>
      </c>
      <c r="F29" s="6">
        <f t="shared" si="0"/>
        <v>0.838807925881303</v>
      </c>
      <c r="G29" s="6"/>
      <c r="H29" s="5" t="s">
        <v>15</v>
      </c>
      <c r="I29" s="5" t="s">
        <v>10</v>
      </c>
      <c r="J29" s="5">
        <v>2019</v>
      </c>
      <c r="K29" s="6">
        <v>0.751244815892654</v>
      </c>
      <c r="L29" s="6">
        <v>0.828125263695269</v>
      </c>
      <c r="M29" s="1">
        <f t="shared" si="1"/>
        <v>0.789685039793961</v>
      </c>
    </row>
    <row r="30" s="1" customFormat="1" spans="1:13">
      <c r="A30" s="5" t="s">
        <v>14</v>
      </c>
      <c r="B30" s="5" t="s">
        <v>7</v>
      </c>
      <c r="C30" s="5">
        <v>2020</v>
      </c>
      <c r="D30" s="5">
        <v>0.84329307453898</v>
      </c>
      <c r="E30" s="6">
        <v>0.842774527131984</v>
      </c>
      <c r="F30" s="6">
        <f t="shared" si="0"/>
        <v>0.843033800835482</v>
      </c>
      <c r="G30" s="6"/>
      <c r="H30" s="5" t="s">
        <v>15</v>
      </c>
      <c r="I30" s="5" t="s">
        <v>10</v>
      </c>
      <c r="J30" s="5">
        <v>2020</v>
      </c>
      <c r="K30" s="6">
        <v>0.736406624363878</v>
      </c>
      <c r="L30" s="6">
        <v>0.818974903146248</v>
      </c>
      <c r="M30" s="1">
        <f t="shared" si="1"/>
        <v>0.777690763755063</v>
      </c>
    </row>
    <row r="31" s="1" customFormat="1" spans="1:13">
      <c r="A31" s="5" t="s">
        <v>14</v>
      </c>
      <c r="B31" s="5" t="s">
        <v>7</v>
      </c>
      <c r="C31" s="5">
        <v>2021</v>
      </c>
      <c r="D31" s="5">
        <v>0.836181300601454</v>
      </c>
      <c r="E31" s="6">
        <v>0.81134596144627</v>
      </c>
      <c r="F31" s="6">
        <f t="shared" si="0"/>
        <v>0.823763631023862</v>
      </c>
      <c r="G31" s="6"/>
      <c r="H31" s="5" t="s">
        <v>15</v>
      </c>
      <c r="I31" s="5" t="s">
        <v>10</v>
      </c>
      <c r="J31" s="5">
        <v>2021</v>
      </c>
      <c r="K31" s="6">
        <v>0.726618593058217</v>
      </c>
      <c r="L31" s="6">
        <v>0.799324052654332</v>
      </c>
      <c r="M31" s="1">
        <f t="shared" si="1"/>
        <v>0.762971322856274</v>
      </c>
    </row>
    <row r="32" s="1" customFormat="1" spans="1:13">
      <c r="A32" s="5" t="s">
        <v>14</v>
      </c>
      <c r="B32" s="5" t="s">
        <v>7</v>
      </c>
      <c r="C32" s="5">
        <v>2022</v>
      </c>
      <c r="D32" s="5">
        <v>0.837698106395656</v>
      </c>
      <c r="E32" s="6">
        <v>0.81134596144627</v>
      </c>
      <c r="F32" s="6">
        <f t="shared" si="0"/>
        <v>0.824522033920963</v>
      </c>
      <c r="G32" s="6"/>
      <c r="H32" s="5" t="s">
        <v>15</v>
      </c>
      <c r="I32" s="5" t="s">
        <v>10</v>
      </c>
      <c r="J32" s="5">
        <v>2022</v>
      </c>
      <c r="K32" s="6">
        <v>0.739958275594321</v>
      </c>
      <c r="L32" s="6">
        <v>0.795942712685745</v>
      </c>
      <c r="M32" s="1">
        <f t="shared" si="1"/>
        <v>0.767950494140033</v>
      </c>
    </row>
    <row r="33" s="1" customFormat="1" spans="1:13">
      <c r="A33" s="5" t="s">
        <v>14</v>
      </c>
      <c r="B33" s="5" t="s">
        <v>7</v>
      </c>
      <c r="C33" s="5">
        <v>2023</v>
      </c>
      <c r="D33" s="5">
        <v>0.842223037436156</v>
      </c>
      <c r="E33" s="6">
        <v>0.831584097017701</v>
      </c>
      <c r="F33" s="6">
        <f t="shared" si="0"/>
        <v>0.836903567226928</v>
      </c>
      <c r="G33" s="6"/>
      <c r="H33" s="5" t="s">
        <v>15</v>
      </c>
      <c r="I33" s="5" t="s">
        <v>10</v>
      </c>
      <c r="J33" s="5">
        <v>2023</v>
      </c>
      <c r="K33" s="6">
        <v>0.731758279063547</v>
      </c>
      <c r="L33" s="6">
        <v>0.783242192011058</v>
      </c>
      <c r="M33" s="1">
        <f t="shared" si="1"/>
        <v>0.757500235537303</v>
      </c>
    </row>
    <row r="34" s="1" customFormat="1" spans="1:13">
      <c r="A34" s="5" t="s">
        <v>14</v>
      </c>
      <c r="B34" s="5" t="s">
        <v>7</v>
      </c>
      <c r="C34" s="5">
        <v>2024</v>
      </c>
      <c r="D34" s="5">
        <v>0.838828574666971</v>
      </c>
      <c r="E34" s="6">
        <v>0.817298366446271</v>
      </c>
      <c r="F34" s="6">
        <f t="shared" si="0"/>
        <v>0.828063470556621</v>
      </c>
      <c r="G34" s="6"/>
      <c r="H34" s="5" t="s">
        <v>15</v>
      </c>
      <c r="I34" s="5" t="s">
        <v>10</v>
      </c>
      <c r="J34" s="5">
        <v>2024</v>
      </c>
      <c r="K34" s="6">
        <v>0.711544999096377</v>
      </c>
      <c r="L34" s="6">
        <v>0.751790476149814</v>
      </c>
      <c r="M34" s="1">
        <f t="shared" si="1"/>
        <v>0.731667737623096</v>
      </c>
    </row>
    <row r="35" spans="1:13">
      <c r="A35" s="3" t="s">
        <v>16</v>
      </c>
      <c r="B35" s="3" t="s">
        <v>7</v>
      </c>
      <c r="C35" s="3" t="s">
        <v>8</v>
      </c>
      <c r="D35" s="3">
        <v>0.81</v>
      </c>
      <c r="E35" s="4">
        <v>0.81</v>
      </c>
      <c r="F35" s="6">
        <f t="shared" ref="F35:F66" si="2">AVERAGE(D35:E35)</f>
        <v>0.81</v>
      </c>
      <c r="G35" s="4"/>
      <c r="H35" s="3" t="s">
        <v>17</v>
      </c>
      <c r="I35" s="3" t="s">
        <v>10</v>
      </c>
      <c r="J35" s="3" t="s">
        <v>8</v>
      </c>
      <c r="K35" s="7">
        <v>0.88</v>
      </c>
      <c r="L35" s="7">
        <v>0.83</v>
      </c>
      <c r="M35" s="1">
        <f t="shared" ref="M35:M66" si="3">AVERAGE(K35:L35)</f>
        <v>0.855</v>
      </c>
    </row>
    <row r="36" spans="1:13">
      <c r="A36" s="3" t="s">
        <v>16</v>
      </c>
      <c r="B36" s="3" t="s">
        <v>7</v>
      </c>
      <c r="C36" s="3">
        <v>2014</v>
      </c>
      <c r="D36" s="3">
        <v>0.692867367191802</v>
      </c>
      <c r="E36" s="4">
        <v>0.817479271743747</v>
      </c>
      <c r="F36" s="6">
        <f t="shared" si="2"/>
        <v>0.755173319467775</v>
      </c>
      <c r="G36" s="4"/>
      <c r="H36" s="3" t="s">
        <v>17</v>
      </c>
      <c r="I36" s="3" t="s">
        <v>10</v>
      </c>
      <c r="J36" s="3">
        <v>2014</v>
      </c>
      <c r="K36" s="7">
        <v>0.697469259516811</v>
      </c>
      <c r="L36" s="7">
        <v>0.814324748516648</v>
      </c>
      <c r="M36" s="1">
        <f t="shared" si="3"/>
        <v>0.75589700401673</v>
      </c>
    </row>
    <row r="37" spans="1:13">
      <c r="A37" s="3" t="s">
        <v>16</v>
      </c>
      <c r="B37" s="3" t="s">
        <v>7</v>
      </c>
      <c r="C37" s="3">
        <v>2015</v>
      </c>
      <c r="D37" s="3">
        <v>0.832643369154086</v>
      </c>
      <c r="E37" s="4">
        <v>0.834416426495071</v>
      </c>
      <c r="F37" s="6">
        <f t="shared" si="2"/>
        <v>0.833529897824578</v>
      </c>
      <c r="G37" s="4"/>
      <c r="H37" s="3" t="s">
        <v>17</v>
      </c>
      <c r="I37" s="3" t="s">
        <v>10</v>
      </c>
      <c r="J37" s="3">
        <v>2015</v>
      </c>
      <c r="K37" s="7">
        <v>0.778899992084001</v>
      </c>
      <c r="L37" s="7">
        <v>0.722456387166963</v>
      </c>
      <c r="M37" s="1">
        <f t="shared" si="3"/>
        <v>0.750678189625482</v>
      </c>
    </row>
    <row r="38" spans="1:13">
      <c r="A38" s="3" t="s">
        <v>16</v>
      </c>
      <c r="B38" s="3" t="s">
        <v>7</v>
      </c>
      <c r="C38" s="3">
        <v>2016</v>
      </c>
      <c r="D38" s="3">
        <v>0.821053</v>
      </c>
      <c r="E38" s="4">
        <v>0.825253</v>
      </c>
      <c r="F38" s="6">
        <f t="shared" si="2"/>
        <v>0.823153</v>
      </c>
      <c r="G38" s="4"/>
      <c r="H38" s="3" t="s">
        <v>17</v>
      </c>
      <c r="I38" s="3" t="s">
        <v>10</v>
      </c>
      <c r="J38" s="3">
        <v>2016</v>
      </c>
      <c r="K38" s="7">
        <v>0.699098</v>
      </c>
      <c r="L38" s="7">
        <v>0.708966</v>
      </c>
      <c r="M38" s="1">
        <f t="shared" si="3"/>
        <v>0.704032</v>
      </c>
    </row>
    <row r="39" spans="1:13">
      <c r="A39" s="3" t="s">
        <v>16</v>
      </c>
      <c r="B39" s="3" t="s">
        <v>7</v>
      </c>
      <c r="C39" s="3" t="s">
        <v>11</v>
      </c>
      <c r="D39" s="3">
        <v>0.819263</v>
      </c>
      <c r="E39" s="4">
        <v>0.822476</v>
      </c>
      <c r="F39" s="6">
        <f t="shared" si="2"/>
        <v>0.8208695</v>
      </c>
      <c r="G39" s="4"/>
      <c r="H39" s="3" t="s">
        <v>17</v>
      </c>
      <c r="I39" s="3" t="s">
        <v>10</v>
      </c>
      <c r="J39" s="3" t="s">
        <v>11</v>
      </c>
      <c r="K39" s="7">
        <v>0.711371</v>
      </c>
      <c r="L39" s="7">
        <v>0.69091</v>
      </c>
      <c r="M39" s="1">
        <f t="shared" si="3"/>
        <v>0.7011405</v>
      </c>
    </row>
    <row r="40" spans="1:13">
      <c r="A40" s="3" t="s">
        <v>16</v>
      </c>
      <c r="B40" s="3" t="s">
        <v>7</v>
      </c>
      <c r="C40" s="3">
        <v>2019</v>
      </c>
      <c r="D40" s="3">
        <v>0.786088367385269</v>
      </c>
      <c r="E40" s="4">
        <v>0.885396675318824</v>
      </c>
      <c r="F40" s="6">
        <f t="shared" si="2"/>
        <v>0.835742521352047</v>
      </c>
      <c r="G40" s="4"/>
      <c r="H40" s="3" t="s">
        <v>17</v>
      </c>
      <c r="I40" s="3" t="s">
        <v>10</v>
      </c>
      <c r="J40" s="3">
        <v>2019</v>
      </c>
      <c r="K40" s="7">
        <v>0.684850309908241</v>
      </c>
      <c r="L40" s="7">
        <v>0.708170147796976</v>
      </c>
      <c r="M40" s="1">
        <f t="shared" si="3"/>
        <v>0.696510228852608</v>
      </c>
    </row>
    <row r="41" spans="1:13">
      <c r="A41" s="3" t="s">
        <v>16</v>
      </c>
      <c r="B41" s="3" t="s">
        <v>7</v>
      </c>
      <c r="C41" s="3">
        <v>2020</v>
      </c>
      <c r="D41" s="3">
        <v>0.779453486611621</v>
      </c>
      <c r="E41" s="4">
        <v>0.856532174347394</v>
      </c>
      <c r="F41" s="6">
        <f t="shared" si="2"/>
        <v>0.817992830479507</v>
      </c>
      <c r="G41" s="4"/>
      <c r="H41" s="3" t="s">
        <v>17</v>
      </c>
      <c r="I41" s="3" t="s">
        <v>10</v>
      </c>
      <c r="J41" s="3">
        <v>2020</v>
      </c>
      <c r="K41" s="7">
        <v>0.673433222454667</v>
      </c>
      <c r="L41" s="7">
        <v>0.708170147796976</v>
      </c>
      <c r="M41" s="1">
        <f t="shared" si="3"/>
        <v>0.690801685125821</v>
      </c>
    </row>
    <row r="42" spans="1:13">
      <c r="A42" s="3" t="s">
        <v>16</v>
      </c>
      <c r="B42" s="3" t="s">
        <v>7</v>
      </c>
      <c r="C42" s="3">
        <v>2021</v>
      </c>
      <c r="D42" s="3">
        <v>0.76665460509495</v>
      </c>
      <c r="E42" s="4">
        <v>0.860276339525172</v>
      </c>
      <c r="F42" s="6">
        <f t="shared" si="2"/>
        <v>0.813465472310061</v>
      </c>
      <c r="G42" s="4"/>
      <c r="H42" s="3" t="s">
        <v>17</v>
      </c>
      <c r="I42" s="3" t="s">
        <v>10</v>
      </c>
      <c r="J42" s="3">
        <v>2021</v>
      </c>
      <c r="K42" s="7">
        <v>0.693952409938651</v>
      </c>
      <c r="L42" s="7">
        <v>0.721214892732907</v>
      </c>
      <c r="M42" s="1">
        <f t="shared" si="3"/>
        <v>0.707583651335779</v>
      </c>
    </row>
    <row r="43" spans="1:13">
      <c r="A43" s="3" t="s">
        <v>16</v>
      </c>
      <c r="B43" s="3" t="s">
        <v>7</v>
      </c>
      <c r="C43" s="3">
        <v>2022</v>
      </c>
      <c r="D43" s="3">
        <v>0.769384382836951</v>
      </c>
      <c r="E43" s="4">
        <v>0.861583514969616</v>
      </c>
      <c r="F43" s="6">
        <f t="shared" si="2"/>
        <v>0.815483948903283</v>
      </c>
      <c r="G43" s="4"/>
      <c r="H43" s="3" t="s">
        <v>17</v>
      </c>
      <c r="I43" s="3" t="s">
        <v>10</v>
      </c>
      <c r="J43" s="3">
        <v>2022</v>
      </c>
      <c r="K43" s="7">
        <v>0.693805077745809</v>
      </c>
      <c r="L43" s="7">
        <v>0.719285242803869</v>
      </c>
      <c r="M43" s="1">
        <f t="shared" si="3"/>
        <v>0.706545160274839</v>
      </c>
    </row>
    <row r="44" spans="1:13">
      <c r="A44" s="3" t="s">
        <v>16</v>
      </c>
      <c r="B44" s="3" t="s">
        <v>7</v>
      </c>
      <c r="C44" s="3">
        <v>2023</v>
      </c>
      <c r="D44" s="3">
        <v>0.775856994252203</v>
      </c>
      <c r="E44" s="4">
        <v>0.874263235280727</v>
      </c>
      <c r="F44" s="6">
        <f t="shared" si="2"/>
        <v>0.825060114766465</v>
      </c>
      <c r="G44" s="4"/>
      <c r="H44" s="3" t="s">
        <v>17</v>
      </c>
      <c r="I44" s="3" t="s">
        <v>10</v>
      </c>
      <c r="J44" s="3">
        <v>2023</v>
      </c>
      <c r="K44" s="7">
        <v>0.688975369847998</v>
      </c>
      <c r="L44" s="7">
        <v>0.736979703494813</v>
      </c>
      <c r="M44" s="1">
        <f t="shared" si="3"/>
        <v>0.712977536671406</v>
      </c>
    </row>
    <row r="45" spans="1:13">
      <c r="A45" s="3" t="s">
        <v>16</v>
      </c>
      <c r="B45" s="3" t="s">
        <v>7</v>
      </c>
      <c r="C45" s="3">
        <v>2024</v>
      </c>
      <c r="D45" s="3">
        <v>0.781837325367293</v>
      </c>
      <c r="E45" s="4">
        <v>0.842478470055087</v>
      </c>
      <c r="F45" s="6">
        <f t="shared" si="2"/>
        <v>0.81215789771119</v>
      </c>
      <c r="G45" s="4"/>
      <c r="H45" s="3" t="s">
        <v>17</v>
      </c>
      <c r="I45" s="3" t="s">
        <v>10</v>
      </c>
      <c r="J45" s="3">
        <v>2024</v>
      </c>
      <c r="K45" s="7">
        <v>0.688070429203469</v>
      </c>
      <c r="L45" s="7">
        <v>0.733119673304336</v>
      </c>
      <c r="M45" s="1">
        <f t="shared" si="3"/>
        <v>0.710595051253903</v>
      </c>
    </row>
    <row r="46" s="1" customFormat="1" spans="1:13">
      <c r="A46" s="5" t="s">
        <v>18</v>
      </c>
      <c r="B46" s="5" t="s">
        <v>7</v>
      </c>
      <c r="C46" s="5" t="s">
        <v>8</v>
      </c>
      <c r="D46" s="5">
        <v>0.78</v>
      </c>
      <c r="E46" s="6">
        <v>0.85</v>
      </c>
      <c r="F46" s="6">
        <f t="shared" si="2"/>
        <v>0.815</v>
      </c>
      <c r="G46" s="6"/>
      <c r="H46" s="5" t="s">
        <v>19</v>
      </c>
      <c r="I46" s="5" t="s">
        <v>10</v>
      </c>
      <c r="J46" s="5" t="s">
        <v>8</v>
      </c>
      <c r="K46" s="6">
        <v>0.66</v>
      </c>
      <c r="L46" s="6">
        <v>0.67</v>
      </c>
      <c r="M46" s="1">
        <f t="shared" si="3"/>
        <v>0.665</v>
      </c>
    </row>
    <row r="47" s="1" customFormat="1" spans="1:13">
      <c r="A47" s="5" t="s">
        <v>18</v>
      </c>
      <c r="B47" s="5" t="s">
        <v>7</v>
      </c>
      <c r="C47" s="5">
        <v>2014</v>
      </c>
      <c r="D47" s="5">
        <v>0.772721839432339</v>
      </c>
      <c r="E47" s="6">
        <v>0.858891622354454</v>
      </c>
      <c r="F47" s="6">
        <f t="shared" si="2"/>
        <v>0.815806730893397</v>
      </c>
      <c r="G47" s="6"/>
      <c r="H47" s="5" t="s">
        <v>19</v>
      </c>
      <c r="I47" s="5" t="s">
        <v>10</v>
      </c>
      <c r="J47" s="5">
        <v>2014</v>
      </c>
      <c r="K47" s="6">
        <v>0.64917444995225</v>
      </c>
      <c r="L47" s="6">
        <v>0.705318046196892</v>
      </c>
      <c r="M47" s="1">
        <f t="shared" si="3"/>
        <v>0.677246248074571</v>
      </c>
    </row>
    <row r="48" s="1" customFormat="1" spans="1:13">
      <c r="A48" s="5" t="s">
        <v>18</v>
      </c>
      <c r="B48" s="5" t="s">
        <v>7</v>
      </c>
      <c r="C48" s="5">
        <v>2015</v>
      </c>
      <c r="D48" s="5">
        <v>0.880486176653964</v>
      </c>
      <c r="E48" s="6">
        <v>0.833540691688058</v>
      </c>
      <c r="F48" s="6">
        <f t="shared" si="2"/>
        <v>0.857013434171011</v>
      </c>
      <c r="G48" s="6"/>
      <c r="H48" s="5" t="s">
        <v>19</v>
      </c>
      <c r="I48" s="5" t="s">
        <v>10</v>
      </c>
      <c r="J48" s="5">
        <v>2015</v>
      </c>
      <c r="K48" s="6">
        <v>0.732812839144822</v>
      </c>
      <c r="L48" s="6">
        <v>0.724556697714863</v>
      </c>
      <c r="M48" s="1">
        <f t="shared" si="3"/>
        <v>0.728684768429843</v>
      </c>
    </row>
    <row r="49" s="1" customFormat="1" spans="1:13">
      <c r="A49" s="5" t="s">
        <v>18</v>
      </c>
      <c r="B49" s="5" t="s">
        <v>7</v>
      </c>
      <c r="C49" s="5">
        <v>2016</v>
      </c>
      <c r="D49" s="5">
        <v>0.871855</v>
      </c>
      <c r="E49" s="6">
        <v>0.81729</v>
      </c>
      <c r="F49" s="6">
        <f t="shared" si="2"/>
        <v>0.8445725</v>
      </c>
      <c r="G49" s="6"/>
      <c r="H49" s="5" t="s">
        <v>19</v>
      </c>
      <c r="I49" s="5" t="s">
        <v>10</v>
      </c>
      <c r="J49" s="5">
        <v>2016</v>
      </c>
      <c r="K49" s="6">
        <v>0.61061</v>
      </c>
      <c r="L49" s="6">
        <v>0.698088</v>
      </c>
      <c r="M49" s="1">
        <f t="shared" si="3"/>
        <v>0.654349</v>
      </c>
    </row>
    <row r="50" s="1" customFormat="1" spans="1:13">
      <c r="A50" s="5" t="s">
        <v>18</v>
      </c>
      <c r="B50" s="5" t="s">
        <v>7</v>
      </c>
      <c r="C50" s="5" t="s">
        <v>11</v>
      </c>
      <c r="D50" s="5">
        <v>0.824708</v>
      </c>
      <c r="E50" s="6">
        <v>0.825489</v>
      </c>
      <c r="F50" s="6">
        <f t="shared" si="2"/>
        <v>0.8250985</v>
      </c>
      <c r="G50" s="6"/>
      <c r="H50" s="5" t="s">
        <v>19</v>
      </c>
      <c r="I50" s="5" t="s">
        <v>10</v>
      </c>
      <c r="J50" s="5" t="s">
        <v>11</v>
      </c>
      <c r="K50" s="6">
        <v>0.639589</v>
      </c>
      <c r="L50" s="6">
        <v>0.696104</v>
      </c>
      <c r="M50" s="1">
        <f t="shared" si="3"/>
        <v>0.6678465</v>
      </c>
    </row>
    <row r="51" s="1" customFormat="1" spans="1:13">
      <c r="A51" s="5" t="s">
        <v>18</v>
      </c>
      <c r="B51" s="5" t="s">
        <v>7</v>
      </c>
      <c r="C51" s="5">
        <v>2019</v>
      </c>
      <c r="D51" s="5">
        <v>0.81927841263723</v>
      </c>
      <c r="E51" s="6">
        <v>0.82858406083154</v>
      </c>
      <c r="F51" s="6">
        <f t="shared" si="2"/>
        <v>0.823931236734385</v>
      </c>
      <c r="G51" s="6"/>
      <c r="H51" s="5" t="s">
        <v>19</v>
      </c>
      <c r="I51" s="5" t="s">
        <v>10</v>
      </c>
      <c r="J51" s="5">
        <v>2019</v>
      </c>
      <c r="K51" s="6">
        <v>0.653461619417544</v>
      </c>
      <c r="L51" s="6">
        <v>0.679116248629311</v>
      </c>
      <c r="M51" s="1">
        <f t="shared" si="3"/>
        <v>0.666288934023427</v>
      </c>
    </row>
    <row r="52" s="1" customFormat="1" spans="1:13">
      <c r="A52" s="5" t="s">
        <v>18</v>
      </c>
      <c r="B52" s="5" t="s">
        <v>7</v>
      </c>
      <c r="C52" s="5">
        <v>2020</v>
      </c>
      <c r="D52" s="5">
        <v>0.826197437384975</v>
      </c>
      <c r="E52" s="6">
        <v>0.836258646290038</v>
      </c>
      <c r="F52" s="6">
        <f t="shared" si="2"/>
        <v>0.831228041837506</v>
      </c>
      <c r="G52" s="6"/>
      <c r="H52" s="5" t="s">
        <v>19</v>
      </c>
      <c r="I52" s="5" t="s">
        <v>10</v>
      </c>
      <c r="J52" s="5">
        <v>2020</v>
      </c>
      <c r="K52" s="6">
        <v>0.658332881283911</v>
      </c>
      <c r="L52" s="6">
        <v>0.709027298607877</v>
      </c>
      <c r="M52" s="1">
        <f t="shared" si="3"/>
        <v>0.683680089945894</v>
      </c>
    </row>
    <row r="53" s="1" customFormat="1" spans="1:13">
      <c r="A53" s="5" t="s">
        <v>18</v>
      </c>
      <c r="B53" s="5" t="s">
        <v>7</v>
      </c>
      <c r="C53" s="5">
        <v>2021</v>
      </c>
      <c r="D53" s="5">
        <v>0.836840967772092</v>
      </c>
      <c r="E53" s="6">
        <v>0.839319256551856</v>
      </c>
      <c r="F53" s="6">
        <f t="shared" si="2"/>
        <v>0.838080112161974</v>
      </c>
      <c r="G53" s="6"/>
      <c r="H53" s="5" t="s">
        <v>19</v>
      </c>
      <c r="I53" s="5" t="s">
        <v>10</v>
      </c>
      <c r="J53" s="5">
        <v>2021</v>
      </c>
      <c r="K53" s="6">
        <v>0.660788967792326</v>
      </c>
      <c r="L53" s="6">
        <v>0.714999518624544</v>
      </c>
      <c r="M53" s="1">
        <f t="shared" si="3"/>
        <v>0.687894243208435</v>
      </c>
    </row>
    <row r="54" s="1" customFormat="1" spans="1:13">
      <c r="A54" s="5" t="s">
        <v>18</v>
      </c>
      <c r="B54" s="5" t="s">
        <v>7</v>
      </c>
      <c r="C54" s="5">
        <v>2022</v>
      </c>
      <c r="D54" s="5">
        <v>0.83045884665242</v>
      </c>
      <c r="E54" s="6">
        <v>0.835652601538523</v>
      </c>
      <c r="F54" s="6">
        <f t="shared" si="2"/>
        <v>0.833055724095471</v>
      </c>
      <c r="G54" s="6"/>
      <c r="H54" s="5" t="s">
        <v>19</v>
      </c>
      <c r="I54" s="5" t="s">
        <v>10</v>
      </c>
      <c r="J54" s="5">
        <v>2022</v>
      </c>
      <c r="K54" s="6">
        <v>0.666626444559708</v>
      </c>
      <c r="L54" s="6">
        <v>0.722360614075851</v>
      </c>
      <c r="M54" s="1">
        <f t="shared" si="3"/>
        <v>0.694493529317779</v>
      </c>
    </row>
    <row r="55" s="1" customFormat="1" spans="1:13">
      <c r="A55" s="5" t="s">
        <v>18</v>
      </c>
      <c r="B55" s="5" t="s">
        <v>7</v>
      </c>
      <c r="C55" s="5">
        <v>2023</v>
      </c>
      <c r="D55" s="5">
        <v>0.829715037363642</v>
      </c>
      <c r="E55" s="6">
        <v>0.828913451384899</v>
      </c>
      <c r="F55" s="6">
        <f t="shared" si="2"/>
        <v>0.82931424437427</v>
      </c>
      <c r="G55" s="6"/>
      <c r="H55" s="5" t="s">
        <v>19</v>
      </c>
      <c r="I55" s="5" t="s">
        <v>10</v>
      </c>
      <c r="J55" s="5">
        <v>2023</v>
      </c>
      <c r="K55" s="6">
        <v>0.671182803097958</v>
      </c>
      <c r="L55" s="6">
        <v>0.735177394468696</v>
      </c>
      <c r="M55" s="1">
        <f t="shared" si="3"/>
        <v>0.703180098783327</v>
      </c>
    </row>
    <row r="56" s="1" customFormat="1" spans="1:13">
      <c r="A56" s="5" t="s">
        <v>18</v>
      </c>
      <c r="B56" s="5" t="s">
        <v>7</v>
      </c>
      <c r="C56" s="5">
        <v>2024</v>
      </c>
      <c r="D56" s="5">
        <v>0.825423075252734</v>
      </c>
      <c r="E56" s="6">
        <v>0.839541477138523</v>
      </c>
      <c r="F56" s="6">
        <f t="shared" si="2"/>
        <v>0.832482276195629</v>
      </c>
      <c r="G56" s="6"/>
      <c r="H56" s="5" t="s">
        <v>19</v>
      </c>
      <c r="I56" s="5" t="s">
        <v>10</v>
      </c>
      <c r="J56" s="5">
        <v>2024</v>
      </c>
      <c r="K56" s="6">
        <v>0.675044490743395</v>
      </c>
      <c r="L56" s="6">
        <v>0.725284599258169</v>
      </c>
      <c r="M56" s="1">
        <f t="shared" si="3"/>
        <v>0.700164545000782</v>
      </c>
    </row>
    <row r="57" customFormat="1" spans="1:13">
      <c r="A57" s="3" t="s">
        <v>20</v>
      </c>
      <c r="B57" s="3" t="s">
        <v>7</v>
      </c>
      <c r="C57" s="3" t="s">
        <v>8</v>
      </c>
      <c r="D57" s="3">
        <v>0.62</v>
      </c>
      <c r="E57" s="4">
        <v>0.5</v>
      </c>
      <c r="F57" s="6">
        <f t="shared" si="2"/>
        <v>0.56</v>
      </c>
      <c r="G57" s="4"/>
      <c r="H57" s="3" t="s">
        <v>21</v>
      </c>
      <c r="I57" s="3" t="s">
        <v>10</v>
      </c>
      <c r="J57" s="3" t="s">
        <v>8</v>
      </c>
      <c r="K57" s="4">
        <v>0.47</v>
      </c>
      <c r="L57" s="4">
        <v>0.56</v>
      </c>
      <c r="M57" s="1">
        <f t="shared" si="3"/>
        <v>0.515</v>
      </c>
    </row>
    <row r="58" customFormat="1" spans="1:13">
      <c r="A58" s="3" t="s">
        <v>20</v>
      </c>
      <c r="B58" s="3" t="s">
        <v>7</v>
      </c>
      <c r="C58" s="3">
        <v>2014</v>
      </c>
      <c r="D58" s="3">
        <v>0.609650760845833</v>
      </c>
      <c r="E58" s="4">
        <v>0.509950396849314</v>
      </c>
      <c r="F58" s="6">
        <f t="shared" si="2"/>
        <v>0.559800578847574</v>
      </c>
      <c r="G58" s="4"/>
      <c r="H58" s="3" t="s">
        <v>21</v>
      </c>
      <c r="I58" s="3" t="s">
        <v>10</v>
      </c>
      <c r="J58" s="3">
        <v>2014</v>
      </c>
      <c r="K58" s="4">
        <v>0.422695235200373</v>
      </c>
      <c r="L58" s="4">
        <v>0.561476577743725</v>
      </c>
      <c r="M58" s="1">
        <f t="shared" si="3"/>
        <v>0.492085906472049</v>
      </c>
    </row>
    <row r="59" customFormat="1" spans="1:13">
      <c r="A59" s="3" t="s">
        <v>20</v>
      </c>
      <c r="B59" s="3" t="s">
        <v>7</v>
      </c>
      <c r="C59" s="3">
        <v>2015</v>
      </c>
      <c r="D59" s="3">
        <v>0.703974982367752</v>
      </c>
      <c r="E59" s="4">
        <v>0.632298670748489</v>
      </c>
      <c r="F59" s="6">
        <f t="shared" si="2"/>
        <v>0.66813682655812</v>
      </c>
      <c r="G59" s="4"/>
      <c r="H59" s="3" t="s">
        <v>21</v>
      </c>
      <c r="I59" s="3" t="s">
        <v>10</v>
      </c>
      <c r="J59" s="3">
        <v>2015</v>
      </c>
      <c r="K59" s="4">
        <v>0.722254927221433</v>
      </c>
      <c r="L59" s="4">
        <v>0.584174252082791</v>
      </c>
      <c r="M59" s="1">
        <f t="shared" si="3"/>
        <v>0.653214589652112</v>
      </c>
    </row>
    <row r="60" customFormat="1" spans="1:13">
      <c r="A60" s="3" t="s">
        <v>20</v>
      </c>
      <c r="B60" s="3" t="s">
        <v>7</v>
      </c>
      <c r="C60" s="3">
        <v>2016</v>
      </c>
      <c r="D60" s="3">
        <v>0.655822</v>
      </c>
      <c r="E60" s="4">
        <v>0.7039</v>
      </c>
      <c r="F60" s="6">
        <f t="shared" si="2"/>
        <v>0.679861</v>
      </c>
      <c r="G60" s="4"/>
      <c r="H60" s="3" t="s">
        <v>21</v>
      </c>
      <c r="I60" s="3" t="s">
        <v>10</v>
      </c>
      <c r="J60" s="3">
        <v>2016</v>
      </c>
      <c r="K60" s="4">
        <v>0.724634</v>
      </c>
      <c r="L60" s="4">
        <v>0.577757</v>
      </c>
      <c r="M60" s="1">
        <f t="shared" si="3"/>
        <v>0.6511955</v>
      </c>
    </row>
    <row r="61" customFormat="1" spans="1:13">
      <c r="A61" s="3" t="s">
        <v>20</v>
      </c>
      <c r="B61" s="3" t="s">
        <v>7</v>
      </c>
      <c r="C61" s="3" t="s">
        <v>11</v>
      </c>
      <c r="D61" s="3">
        <v>0.654464</v>
      </c>
      <c r="E61" s="4">
        <v>0.722646</v>
      </c>
      <c r="F61" s="6">
        <f t="shared" si="2"/>
        <v>0.688555</v>
      </c>
      <c r="G61" s="4"/>
      <c r="H61" s="3" t="s">
        <v>21</v>
      </c>
      <c r="I61" s="3" t="s">
        <v>10</v>
      </c>
      <c r="J61" s="3" t="s">
        <v>11</v>
      </c>
      <c r="K61" s="4">
        <v>0.668034</v>
      </c>
      <c r="L61" s="4">
        <v>0.623981</v>
      </c>
      <c r="M61" s="1">
        <f t="shared" si="3"/>
        <v>0.6460075</v>
      </c>
    </row>
    <row r="62" customFormat="1" spans="1:13">
      <c r="A62" s="3" t="s">
        <v>20</v>
      </c>
      <c r="B62" s="3" t="s">
        <v>7</v>
      </c>
      <c r="C62" s="3">
        <v>2019</v>
      </c>
      <c r="D62" s="3">
        <v>0.700742743096664</v>
      </c>
      <c r="E62" s="4">
        <v>0.711807976781637</v>
      </c>
      <c r="F62" s="6">
        <f t="shared" si="2"/>
        <v>0.70627535993915</v>
      </c>
      <c r="G62" s="4"/>
      <c r="H62" s="3" t="s">
        <v>21</v>
      </c>
      <c r="I62" s="3" t="s">
        <v>10</v>
      </c>
      <c r="J62" s="3">
        <v>2019</v>
      </c>
      <c r="K62" s="4">
        <v>0.669354951441217</v>
      </c>
      <c r="L62" s="4">
        <v>0.59812676661911</v>
      </c>
      <c r="M62" s="1">
        <f t="shared" si="3"/>
        <v>0.633740859030164</v>
      </c>
    </row>
    <row r="63" customFormat="1" spans="1:13">
      <c r="A63" s="3" t="s">
        <v>20</v>
      </c>
      <c r="B63" s="3" t="s">
        <v>7</v>
      </c>
      <c r="C63" s="3">
        <v>2020</v>
      </c>
      <c r="D63" s="3">
        <v>0.703581245960009</v>
      </c>
      <c r="E63" s="4">
        <v>0.715655976781637</v>
      </c>
      <c r="F63" s="6">
        <f t="shared" si="2"/>
        <v>0.709618611370823</v>
      </c>
      <c r="G63" s="4"/>
      <c r="H63" s="3" t="s">
        <v>21</v>
      </c>
      <c r="I63" s="3" t="s">
        <v>10</v>
      </c>
      <c r="J63" s="3">
        <v>2020</v>
      </c>
      <c r="K63" s="4">
        <v>0.671103265345869</v>
      </c>
      <c r="L63" s="4">
        <v>0.601884966736758</v>
      </c>
      <c r="M63" s="1">
        <f t="shared" si="3"/>
        <v>0.636494116041313</v>
      </c>
    </row>
    <row r="64" customFormat="1" spans="1:13">
      <c r="A64" s="3" t="s">
        <v>20</v>
      </c>
      <c r="B64" s="3" t="s">
        <v>7</v>
      </c>
      <c r="C64" s="3">
        <v>2021</v>
      </c>
      <c r="D64" s="3">
        <v>0.700339321012793</v>
      </c>
      <c r="E64" s="4">
        <v>0.749905321157655</v>
      </c>
      <c r="F64" s="6">
        <f t="shared" si="2"/>
        <v>0.725122321085224</v>
      </c>
      <c r="G64" s="4"/>
      <c r="H64" s="3" t="s">
        <v>21</v>
      </c>
      <c r="I64" s="3" t="s">
        <v>10</v>
      </c>
      <c r="J64" s="3">
        <v>2021</v>
      </c>
      <c r="K64" s="4">
        <v>0.674131690790869</v>
      </c>
      <c r="L64" s="4">
        <v>0.604963716921828</v>
      </c>
      <c r="M64" s="1">
        <f t="shared" si="3"/>
        <v>0.639547703856349</v>
      </c>
    </row>
    <row r="65" customFormat="1" spans="1:13">
      <c r="A65" s="3" t="s">
        <v>20</v>
      </c>
      <c r="B65" s="3" t="s">
        <v>7</v>
      </c>
      <c r="C65" s="3">
        <v>2022</v>
      </c>
      <c r="D65" s="3">
        <v>0.700085937654686</v>
      </c>
      <c r="E65" s="4">
        <v>0.735520045779775</v>
      </c>
      <c r="F65" s="6">
        <f t="shared" si="2"/>
        <v>0.71780299171723</v>
      </c>
      <c r="G65" s="4"/>
      <c r="H65" s="3" t="s">
        <v>21</v>
      </c>
      <c r="I65" s="3" t="s">
        <v>10</v>
      </c>
      <c r="J65" s="3">
        <v>2022</v>
      </c>
      <c r="K65" s="4">
        <v>0.665427642538125</v>
      </c>
      <c r="L65" s="4">
        <v>0.614188876983816</v>
      </c>
      <c r="M65" s="1">
        <f t="shared" si="3"/>
        <v>0.63980825976097</v>
      </c>
    </row>
    <row r="66" customFormat="1" spans="1:13">
      <c r="A66" s="3" t="s">
        <v>20</v>
      </c>
      <c r="B66" s="3" t="s">
        <v>7</v>
      </c>
      <c r="C66" s="3">
        <v>2023</v>
      </c>
      <c r="D66" s="3">
        <v>0.692315504313608</v>
      </c>
      <c r="E66" s="4">
        <v>0.720785530336227</v>
      </c>
      <c r="F66" s="6">
        <f t="shared" si="2"/>
        <v>0.706550517324918</v>
      </c>
      <c r="G66" s="4"/>
      <c r="H66" s="3" t="s">
        <v>21</v>
      </c>
      <c r="I66" s="3" t="s">
        <v>10</v>
      </c>
      <c r="J66" s="3">
        <v>2023</v>
      </c>
      <c r="K66" s="4">
        <v>0.662804874635326</v>
      </c>
      <c r="L66" s="4">
        <v>0.613443261910132</v>
      </c>
      <c r="M66" s="1">
        <f t="shared" si="3"/>
        <v>0.638124068272729</v>
      </c>
    </row>
    <row r="67" customFormat="1" spans="1:13">
      <c r="A67" s="3" t="s">
        <v>20</v>
      </c>
      <c r="B67" s="3" t="s">
        <v>7</v>
      </c>
      <c r="C67" s="3">
        <v>2024</v>
      </c>
      <c r="D67" s="3">
        <v>0.69006702127852</v>
      </c>
      <c r="E67" s="4">
        <v>0.714014725586228</v>
      </c>
      <c r="F67" s="6">
        <f>AVERAGE(D67:E67)</f>
        <v>0.702040873432374</v>
      </c>
      <c r="G67" s="4"/>
      <c r="H67" s="3" t="s">
        <v>21</v>
      </c>
      <c r="I67" s="3" t="s">
        <v>10</v>
      </c>
      <c r="J67" s="3">
        <v>2024</v>
      </c>
      <c r="K67" s="4">
        <v>0.660672296726441</v>
      </c>
      <c r="L67" s="4">
        <v>0.623884682001277</v>
      </c>
      <c r="M67" s="1">
        <f>AVERAGE(K67:L67)</f>
        <v>0.642278489363859</v>
      </c>
    </row>
    <row r="68" s="2" customFormat="1" spans="1:13">
      <c r="A68" s="2" t="s">
        <v>22</v>
      </c>
      <c r="D68" s="8">
        <f>AVERAGE(D3:D67)</f>
        <v>0.78685830546888</v>
      </c>
      <c r="E68" s="8">
        <f>AVERAGE(E3:E67)</f>
        <v>0.797212608848501</v>
      </c>
      <c r="F68" s="6">
        <f>AVERAGE(D68:E68)</f>
        <v>0.792035457158691</v>
      </c>
      <c r="G68" s="8"/>
      <c r="H68" s="9"/>
      <c r="I68" s="9"/>
      <c r="J68" s="9"/>
      <c r="K68" s="9">
        <f>AVERAGE(K3:K67)</f>
        <v>0.643037242481212</v>
      </c>
      <c r="L68" s="9">
        <f>AVERAGE(L3:L67)</f>
        <v>0.680925128840265</v>
      </c>
      <c r="M68" s="1">
        <f>AVERAGE(K68:L68)</f>
        <v>0.661981185660738</v>
      </c>
    </row>
  </sheetData>
  <autoFilter xmlns:etc="http://www.wps.cn/officeDocument/2017/etCustomData" ref="A1:L6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WANG ZI</cp:lastModifiedBy>
  <dcterms:created xsi:type="dcterms:W3CDTF">2025-07-07T22:03:00Z</dcterms:created>
  <dcterms:modified xsi:type="dcterms:W3CDTF">2025-07-08T00:10:24Z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558D5E431AB84F4F92867622B9D415E3_11</vt:lpwstr>
  </property>
  <property fmtid="{D5CDD505-2E9C-101B-9397-08002B2CF9AE}" pid="3" name="KSOProductBuildVer">
    <vt:lpwstr>2052-12.1.0.21915</vt:lpwstr>
  </property>
</Properties>
</file>