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B8426AEC-F592-4780-A159-8954095D5709}" xr6:coauthVersionLast="47" xr6:coauthVersionMax="47" xr10:uidLastSave="{00000000-0000-0000-0000-000000000000}"/>
  <bookViews>
    <workbookView xWindow="7320" yWindow="4080" windowWidth="18525" windowHeight="15375" xr2:uid="{D46DF09C-373D-4B8F-933A-76CBCC1CC5EF}"/>
  </bookViews>
  <sheets>
    <sheet name="Ignoring the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7" i="1"/>
  <c r="H18" i="1"/>
  <c r="H19" i="1"/>
  <c r="H20" i="1"/>
  <c r="H21" i="1"/>
  <c r="H6" i="1"/>
  <c r="H7" i="1"/>
  <c r="H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<sst xmlns="http://schemas.openxmlformats.org/spreadsheetml/2006/main" count="35" uniqueCount="29">
  <si>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</si>
  <si>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</si>
  <si>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</si>
  <si>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</si>
  <si>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</si>
  <si>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</si>
  <si>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</si>
  <si>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</si>
  <si>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</si>
  <si>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</si>
  <si>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</si>
  <si>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UDIV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</si>
  <si>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</si>
  <si>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</si>
  <si>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</si>
  <si>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</si>
  <si>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</si>
  <si>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</si>
  <si>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</si>
  <si>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AUTIA ...</t>
  </si>
  <si>
    <t>PACIA ... AUTIA ...</t>
  </si>
  <si>
    <t>CPU Core</t>
  </si>
  <si>
    <r>
      <t>Frequency</t>
    </r>
    <r>
      <rPr>
        <sz val="11"/>
        <color theme="1"/>
        <rFont val="Aptos Narrow"/>
        <family val="2"/>
        <scheme val="minor"/>
      </rPr>
      <t xml:space="preserve"> (hypothetical)</t>
    </r>
  </si>
  <si>
    <t>Mean inst time (ns), inst/cycle</t>
  </si>
  <si>
    <t>ns</t>
  </si>
  <si>
    <t>in/cy</t>
  </si>
  <si>
    <t>Warning:</t>
  </si>
  <si>
    <t>Currently extrapolated</t>
  </si>
  <si>
    <t>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</si>
</sst>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\ &quot;GHz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5" fontId="0" fillId="0" borderId="11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2:J24"/>
  <sheetViews>
    <sheetView tabSelected="1" workbookViewId="0"/>
  </sheetViews>
  <sheetFormatPr defaultRowHeight="15" x14ac:dyDescent="0.25"/>
  <cols>
    <col min="1" max="1" width="2.85546875" customWidth="1"/>
    <col min="2" max="2" width="29.85546875" style="1" customWidth="1"/>
    <col min="3" max="10" width="11.7109375" customWidth="1"/>
  </cols>
  <sheetData>
    <row r="2" spans="2:10" x14ac:dyDescent="0.25">
      <c r="B2" s="2" t="s">
        <v>21</v>
      </c>
      <c r="C2" s="14" t="s">
        <v>1</v>
      </c>
      <c r="D2" s="15"/>
      <c r="E2" s="14" t="s">
        <v>2</v>
      </c>
      <c r="F2" s="15"/>
      <c r="G2" s="14" t="s">
        <v>3</v>
      </c>
      <c r="H2" s="15"/>
      <c r="I2" s="14" t="s">
        <v>0</v>
      </c>
      <c r="J2" s="15"/>
    </row>
    <row r="3" spans="2:10" x14ac:dyDescent="0.25">
      <c r="B3" s="3" t="s">
        <v>22</v>
      </c>
      <c r="C3" s="16">
        <v>1.8</v>
      </c>
      <c r="D3" s="17"/>
      <c r="E3" s="16">
        <v>3</v>
      </c>
      <c r="F3" s="17"/>
      <c r="G3" s="16">
        <v>2.6</v>
      </c>
      <c r="H3" s="17"/>
      <c r="I3" s="16">
        <v>3.2</v>
      </c>
      <c r="J3" s="17"/>
    </row>
    <row r="4" spans="2:10" x14ac:dyDescent="0.25">
      <c r="B4" s="10" t="s">
        <v>23</v>
      </c>
      <c r="C4" s="11" t="s">
        <v>24</v>
      </c>
      <c r="D4" s="12" t="s">
        <v>25</v>
      </c>
      <c r="E4" s="11" t="s">
        <v>24</v>
      </c>
      <c r="F4" s="12" t="s">
        <v>25</v>
      </c>
      <c r="G4" s="11" t="s">
        <v>24</v>
      </c>
      <c r="H4" s="12" t="s">
        <v>25</v>
      </c>
      <c r="I4" s="11" t="s">
        <v>24</v>
      </c>
      <c r="J4" s="12" t="s">
        <v>25</v>
      </c>
    </row>
    <row r="5" spans="2:10" x14ac:dyDescent="0.25">
      <c r="B5" s="4" t="s">
        <v>4</v>
      </c>
      <c r="C5" s="6">
        <v>0.55700000000000005</v>
      </c>
      <c r="D5" s="7">
        <f>1/($C$3*C5)</f>
        <v>0.99740674246957894</v>
      </c>
      <c r="E5" s="6">
        <v>9.4E-2</v>
      </c>
      <c r="F5" s="7">
        <f>1/($E$3*E5)</f>
        <v>3.5460992907801416</v>
      </c>
      <c r="G5" s="6">
        <v>3.4000000000000002E-2</v>
      </c>
      <c r="H5" s="7">
        <f>1/($G$3*G5)</f>
        <v>11.312217194570135</v>
      </c>
      <c r="I5" s="6">
        <v>4.4999999999999998E-2</v>
      </c>
      <c r="J5" s="7">
        <f>1/($I$3*I5)</f>
        <v>6.9444444444444446</v>
      </c>
    </row>
    <row r="6" spans="2:10" x14ac:dyDescent="0.25">
      <c r="B6" s="4" t="s">
        <v>5</v>
      </c>
      <c r="C6" s="6">
        <v>0.29599999999999999</v>
      </c>
      <c r="D6" s="7">
        <f t="shared" ref="D6:D17" si="0">1/($C$3*C6)</f>
        <v>1.8768768768768771</v>
      </c>
      <c r="E6" s="6">
        <v>0.115</v>
      </c>
      <c r="F6" s="7">
        <f t="shared" ref="F6:F17" si="1">1/($E$3*E6)</f>
        <v>2.8985507246376807</v>
      </c>
      <c r="G6" s="6">
        <v>9.7000000000000003E-2</v>
      </c>
      <c r="H6" s="7">
        <f>1/($G$3*G6)</f>
        <v>3.9651070578905623</v>
      </c>
      <c r="I6" s="6">
        <v>7.0000000000000007E-2</v>
      </c>
      <c r="J6" s="7">
        <f t="shared" ref="J6:J21" si="2">1/($I$3*I6)</f>
        <v>4.4642857142857135</v>
      </c>
    </row>
    <row r="7" spans="2:10" x14ac:dyDescent="0.25">
      <c r="B7" s="4" t="s">
        <v>6</v>
      </c>
      <c r="C7" s="6">
        <v>0.29599999999999999</v>
      </c>
      <c r="D7" s="7">
        <f t="shared" si="0"/>
        <v>1.8768768768768771</v>
      </c>
      <c r="E7" s="6">
        <v>0.115</v>
      </c>
      <c r="F7" s="7">
        <f t="shared" si="1"/>
        <v>2.8985507246376807</v>
      </c>
      <c r="G7" s="6">
        <v>9.7000000000000003E-2</v>
      </c>
      <c r="H7" s="7">
        <f t="shared" ref="H7:H21" si="3">1/($G$3*G7)</f>
        <v>3.9651070578905623</v>
      </c>
      <c r="I7" s="6">
        <v>0.108</v>
      </c>
      <c r="J7" s="7">
        <f t="shared" si="2"/>
        <v>2.8935185185185182</v>
      </c>
    </row>
    <row r="8" spans="2:10" x14ac:dyDescent="0.25">
      <c r="B8" s="4" t="s">
        <v>7</v>
      </c>
      <c r="C8" s="6">
        <v>0.313</v>
      </c>
      <c r="D8" s="7">
        <f t="shared" si="0"/>
        <v>1.774937877174299</v>
      </c>
      <c r="E8" s="6">
        <v>0.11899999999999999</v>
      </c>
      <c r="F8" s="7">
        <f t="shared" si="1"/>
        <v>2.801120448179272</v>
      </c>
      <c r="G8" s="6">
        <v>0.129</v>
      </c>
      <c r="H8" s="7">
        <f t="shared" si="3"/>
        <v>2.9815146094215859</v>
      </c>
      <c r="I8" s="6">
        <v>0.107</v>
      </c>
      <c r="J8" s="7">
        <f t="shared" si="2"/>
        <v>2.9205607476635511</v>
      </c>
    </row>
    <row r="9" spans="2:10" x14ac:dyDescent="0.25">
      <c r="B9" s="4" t="s">
        <v>8</v>
      </c>
      <c r="C9" s="6">
        <v>0.55700000000000005</v>
      </c>
      <c r="D9" s="7">
        <f t="shared" si="0"/>
        <v>0.99740674246957894</v>
      </c>
      <c r="E9" s="6">
        <v>0.33400000000000002</v>
      </c>
      <c r="F9" s="7">
        <f t="shared" si="1"/>
        <v>0.99800399201596801</v>
      </c>
      <c r="G9" s="6">
        <v>0.38600000000000001</v>
      </c>
      <c r="H9" s="7">
        <f t="shared" si="3"/>
        <v>0.99641291351135908</v>
      </c>
      <c r="I9" s="6">
        <v>0.313</v>
      </c>
      <c r="J9" s="7">
        <f t="shared" si="2"/>
        <v>0.99840255591054305</v>
      </c>
    </row>
    <row r="10" spans="2:10" x14ac:dyDescent="0.25">
      <c r="B10" s="4" t="s">
        <v>9</v>
      </c>
      <c r="C10" s="6">
        <v>1.671</v>
      </c>
      <c r="D10" s="7">
        <f t="shared" si="0"/>
        <v>0.33246891415652635</v>
      </c>
      <c r="E10" s="6">
        <v>1.002</v>
      </c>
      <c r="F10" s="7">
        <f t="shared" si="1"/>
        <v>0.33266799733865599</v>
      </c>
      <c r="G10" s="6">
        <v>0.191</v>
      </c>
      <c r="H10" s="7">
        <f t="shared" si="3"/>
        <v>2.0136931131695528</v>
      </c>
      <c r="I10" s="6">
        <v>0.156</v>
      </c>
      <c r="J10" s="7">
        <f t="shared" si="2"/>
        <v>2.0032051282051282</v>
      </c>
    </row>
    <row r="11" spans="2:10" x14ac:dyDescent="0.25">
      <c r="B11" s="4" t="s">
        <v>10</v>
      </c>
      <c r="C11" s="6">
        <v>2.2280000000000002</v>
      </c>
      <c r="D11" s="7">
        <f t="shared" si="0"/>
        <v>0.24935168561739474</v>
      </c>
      <c r="E11" s="6">
        <v>1.3360000000000001</v>
      </c>
      <c r="F11" s="7">
        <f t="shared" si="1"/>
        <v>0.249500998003992</v>
      </c>
      <c r="G11" s="6">
        <v>0.191</v>
      </c>
      <c r="H11" s="7">
        <f t="shared" si="3"/>
        <v>2.0136931131695528</v>
      </c>
      <c r="I11" s="6">
        <v>0.156</v>
      </c>
      <c r="J11" s="7">
        <f t="shared" si="2"/>
        <v>2.0032051282051282</v>
      </c>
    </row>
    <row r="12" spans="2:10" x14ac:dyDescent="0.25">
      <c r="B12" s="4" t="s">
        <v>11</v>
      </c>
      <c r="C12" s="6">
        <v>6.1280000000000001</v>
      </c>
      <c r="D12" s="7">
        <f t="shared" si="0"/>
        <v>9.0658543661154625E-2</v>
      </c>
      <c r="E12" s="6">
        <v>3.0070000000000001</v>
      </c>
      <c r="F12" s="7">
        <f t="shared" si="1"/>
        <v>0.11085245538188671</v>
      </c>
      <c r="G12" s="6">
        <v>4.2359999999999998</v>
      </c>
      <c r="H12" s="7">
        <f t="shared" si="3"/>
        <v>9.0796833006464739E-2</v>
      </c>
      <c r="I12" s="6">
        <v>0.625</v>
      </c>
      <c r="J12" s="7">
        <f t="shared" si="2"/>
        <v>0.5</v>
      </c>
    </row>
    <row r="13" spans="2:10" x14ac:dyDescent="0.25">
      <c r="B13" s="4" t="s">
        <v>12</v>
      </c>
      <c r="C13" s="6">
        <v>1.95</v>
      </c>
      <c r="D13" s="7">
        <f t="shared" si="0"/>
        <v>0.28490028490028491</v>
      </c>
      <c r="E13" s="6">
        <v>1.17</v>
      </c>
      <c r="F13" s="7">
        <f t="shared" si="1"/>
        <v>0.28490028490028491</v>
      </c>
      <c r="G13" s="6">
        <v>0.191</v>
      </c>
      <c r="H13" s="7">
        <f t="shared" si="3"/>
        <v>2.0136931131695528</v>
      </c>
      <c r="I13" s="6">
        <v>0.156</v>
      </c>
      <c r="J13" s="7">
        <f t="shared" si="2"/>
        <v>2.0032051282051282</v>
      </c>
    </row>
    <row r="14" spans="2:10" x14ac:dyDescent="0.25">
      <c r="B14" s="4" t="s">
        <v>13</v>
      </c>
      <c r="C14" s="6">
        <v>0.97499999999999998</v>
      </c>
      <c r="D14" s="7">
        <f t="shared" si="0"/>
        <v>0.56980056980056981</v>
      </c>
      <c r="E14" s="6">
        <v>0.58499999999999996</v>
      </c>
      <c r="F14" s="7">
        <f t="shared" si="1"/>
        <v>0.56980056980056981</v>
      </c>
      <c r="G14" s="6">
        <v>0.29199999999999998</v>
      </c>
      <c r="H14" s="7">
        <f t="shared" si="3"/>
        <v>1.3171759747102214</v>
      </c>
      <c r="I14" s="6">
        <v>0.156</v>
      </c>
      <c r="J14" s="7">
        <f t="shared" si="2"/>
        <v>2.0032051282051282</v>
      </c>
    </row>
    <row r="15" spans="2:10" x14ac:dyDescent="0.25">
      <c r="B15" s="4" t="s">
        <v>14</v>
      </c>
      <c r="C15" s="6">
        <v>0.83599999999999997</v>
      </c>
      <c r="D15" s="7">
        <f t="shared" si="0"/>
        <v>0.66454013822434876</v>
      </c>
      <c r="E15" s="6">
        <v>0.501</v>
      </c>
      <c r="F15" s="7">
        <f t="shared" si="1"/>
        <v>0.66533599467731197</v>
      </c>
      <c r="G15" s="6">
        <v>0.193</v>
      </c>
      <c r="H15" s="7">
        <f t="shared" si="3"/>
        <v>1.9928258270227182</v>
      </c>
      <c r="I15" s="6">
        <v>0.156</v>
      </c>
      <c r="J15" s="7">
        <f t="shared" si="2"/>
        <v>2.0032051282051282</v>
      </c>
    </row>
    <row r="16" spans="2:10" x14ac:dyDescent="0.25">
      <c r="B16" s="4" t="s">
        <v>15</v>
      </c>
      <c r="C16" s="6">
        <v>1.1140000000000001</v>
      </c>
      <c r="D16" s="7">
        <f t="shared" si="0"/>
        <v>0.49870337123478947</v>
      </c>
      <c r="E16" s="6">
        <v>0.66800000000000004</v>
      </c>
      <c r="F16" s="7">
        <f t="shared" si="1"/>
        <v>0.49900199600798401</v>
      </c>
      <c r="G16" s="6"/>
      <c r="H16" s="7"/>
      <c r="I16" s="6">
        <v>0.156</v>
      </c>
      <c r="J16" s="7">
        <f t="shared" si="2"/>
        <v>2.0032051282051282</v>
      </c>
    </row>
    <row r="17" spans="2:10" x14ac:dyDescent="0.25">
      <c r="B17" s="4" t="s">
        <v>16</v>
      </c>
      <c r="C17" s="6">
        <v>0.97499999999999998</v>
      </c>
      <c r="D17" s="7">
        <f t="shared" si="0"/>
        <v>0.56980056980056981</v>
      </c>
      <c r="E17" s="6">
        <v>0.58499999999999996</v>
      </c>
      <c r="F17" s="7">
        <f t="shared" si="1"/>
        <v>0.56980056980056981</v>
      </c>
      <c r="G17" s="6">
        <v>0.121</v>
      </c>
      <c r="H17" s="7">
        <f t="shared" si="3"/>
        <v>3.1786395422759059</v>
      </c>
      <c r="I17" s="6">
        <v>0.104</v>
      </c>
      <c r="J17" s="7">
        <f t="shared" si="2"/>
        <v>3.0048076923076925</v>
      </c>
    </row>
    <row r="18" spans="2:10" x14ac:dyDescent="0.25">
      <c r="B18" s="4" t="s">
        <v>17</v>
      </c>
      <c r="C18" s="6"/>
      <c r="D18" s="7"/>
      <c r="E18" s="6"/>
      <c r="F18" s="7"/>
      <c r="G18" s="6">
        <v>0.38300000000000001</v>
      </c>
      <c r="H18" s="7">
        <f t="shared" si="3"/>
        <v>1.004217714400482</v>
      </c>
      <c r="I18" s="6">
        <v>0.313</v>
      </c>
      <c r="J18" s="7">
        <f t="shared" si="2"/>
        <v>0.99840255591054305</v>
      </c>
    </row>
    <row r="19" spans="2:10" x14ac:dyDescent="0.25">
      <c r="B19" s="4" t="s">
        <v>18</v>
      </c>
      <c r="C19" s="6"/>
      <c r="D19" s="7"/>
      <c r="E19" s="6"/>
      <c r="F19" s="7"/>
      <c r="G19" s="6">
        <v>0.38300000000000001</v>
      </c>
      <c r="H19" s="7">
        <f t="shared" si="3"/>
        <v>1.004217714400482</v>
      </c>
      <c r="I19" s="6">
        <v>0.313</v>
      </c>
      <c r="J19" s="7">
        <f t="shared" si="2"/>
        <v>0.99840255591054305</v>
      </c>
    </row>
    <row r="20" spans="2:10" x14ac:dyDescent="0.25">
      <c r="B20" s="4" t="s">
        <v>19</v>
      </c>
      <c r="C20" s="6"/>
      <c r="D20" s="7"/>
      <c r="E20" s="6"/>
      <c r="F20" s="7"/>
      <c r="G20" s="6">
        <v>0.38300000000000001</v>
      </c>
      <c r="H20" s="7">
        <f t="shared" si="3"/>
        <v>1.004217714400482</v>
      </c>
      <c r="I20" s="6">
        <v>0.313</v>
      </c>
      <c r="J20" s="7">
        <f t="shared" si="2"/>
        <v>0.99840255591054305</v>
      </c>
    </row>
    <row r="21" spans="2:10" x14ac:dyDescent="0.25">
      <c r="B21" s="5" t="s">
        <v>20</v>
      </c>
      <c r="C21" s="8"/>
      <c r="D21" s="9"/>
      <c r="E21" s="8"/>
      <c r="F21" s="9"/>
      <c r="G21" s="8">
        <v>0.38300000000000001</v>
      </c>
      <c r="H21" s="9">
        <f t="shared" si="3"/>
        <v>1.004217714400482</v>
      </c>
      <c r="I21" s="8">
        <v>0.313</v>
      </c>
      <c r="J21" s="9">
        <f t="shared" si="2"/>
        <v>0.99840255591054305</v>
      </c>
    </row>
    <row r="22" spans="2:10" x14ac:dyDescent="0.25">
      <c r="G22" s="13" t="s">
        <v>28</v>
      </c>
    </row>
    <row r="23" spans="2:10" x14ac:dyDescent="0.25">
      <c r="G23" s="13" t="s">
        <v>26</v>
      </c>
    </row>
    <row r="24" spans="2:10" x14ac:dyDescent="0.25">
      <c r="G24" s="13" t="s">
        <v>27</v>
      </c>
    </row>
  </sheetData>
  <mergeCells count="8">
    <mergeCell ref="I2:J2"/>
    <mergeCell ref="I3:J3"/>
    <mergeCell ref="C2:D2"/>
    <mergeCell ref="C3:D3"/>
    <mergeCell ref="E2:F2"/>
    <mergeCell ref="E3:F3"/>
    <mergeCell ref="G2:H2"/>
    <mergeCell ref="G3:H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Ignoring the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2024-01-26T16:45:40Z</cp:lastPrinted>
  <dcterms:created xsi:type="dcterms:W3CDTF">2024-01-26T15:31:29Z</dcterms:created>
  <dcterms:modified xsi:type="dcterms:W3CDTF">2024-01-26T16:46:11Z</dcterms:modified>
</cp:coreProperties>
</file>