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akef\AndroidStudioProjects\Inventory\app\src\main\assets\"/>
    </mc:Choice>
  </mc:AlternateContent>
  <xr:revisionPtr revIDLastSave="0" documentId="13_ncr:1_{1F6B95F5-F5E5-40DC-A48D-5DAD61072E98}" xr6:coauthVersionLast="47" xr6:coauthVersionMax="47" xr10:uidLastSave="{00000000-0000-0000-0000-000000000000}"/>
  <bookViews>
    <workbookView xWindow="-108" yWindow="-108" windowWidth="23256" windowHeight="12456" activeTab="1" xr2:uid="{D958D410-BB53-4CFD-824C-033D9BF738A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F5" i="1"/>
  <c r="F6" i="1"/>
  <c r="F7" i="1"/>
  <c r="F8" i="1"/>
  <c r="F9" i="1"/>
  <c r="F10" i="1"/>
  <c r="F11" i="1"/>
  <c r="F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<sst xmlns="http://schemas.openxmlformats.org/spreadsheetml/2006/main" count="27" uniqueCount="22">
  <si>
    <t>前回棚卸</t>
  </si>
  <si>
    <t>ｱｲﾃﾑコード</t>
  </si>
  <si>
    <t>品名</t>
  </si>
  <si>
    <t>在庫数</t>
  </si>
  <si>
    <t>最終取扱日</t>
  </si>
  <si>
    <t>前回棚卸から変動有無</t>
  </si>
  <si>
    <t>A001000101</t>
  </si>
  <si>
    <t>鍛造A</t>
  </si>
  <si>
    <t>A001000102</t>
  </si>
  <si>
    <t>継手A</t>
  </si>
  <si>
    <t>A001000103</t>
  </si>
  <si>
    <t>ハンドルA</t>
  </si>
  <si>
    <t>A001000199</t>
  </si>
  <si>
    <t>バルブA</t>
  </si>
  <si>
    <t>B001000101</t>
  </si>
  <si>
    <t>鍛造B</t>
  </si>
  <si>
    <t>B001000199</t>
  </si>
  <si>
    <t>継手B</t>
  </si>
  <si>
    <t>B001000201</t>
  </si>
  <si>
    <t>鍛造C</t>
  </si>
  <si>
    <t>B001000299</t>
  </si>
  <si>
    <t>継手C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</si>
</sst>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14" fontId="2" fillId="0" borderId="4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D700-3826-41FF-9A4C-0F4DE780D2D5}">
  <dimension ref="B2:G11"/>
  <sheetViews>
    <sheetView zoomScale="84" workbookViewId="0">
      <selection activeCell="B7" sqref="B7"/>
    </sheetView>
  </sheetViews>
  <sheetFormatPr defaultRowHeight="18" x14ac:dyDescent="0.45"/>
  <cols>
    <col min="2" max="2" width="11.5" bestFit="1" customWidth="1"/>
    <col min="3" max="3" width="10.09765625" bestFit="1" customWidth="1"/>
    <col min="4" max="4" width="6.59765625" bestFit="1" customWidth="1"/>
    <col min="5" max="5" width="10.3984375" bestFit="1" customWidth="1"/>
    <col min="6" max="6" width="20.19921875" bestFit="1" customWidth="1"/>
    <col min="7" max="7" width="10.8984375" bestFit="1" customWidth="1"/>
  </cols>
  <sheetData>
    <row r="2" spans="2:7" x14ac:dyDescent="0.45">
      <c r="B2" s="3"/>
      <c r="C2" s="3"/>
      <c r="D2" s="3"/>
      <c r="E2" s="3"/>
      <c r="F2" s="3" t="s">
        <v>0</v>
      </c>
      <c r="G2" s="5">
        <v>45382</v>
      </c>
    </row>
    <row r="3" spans="2:7" x14ac:dyDescent="0.45">
      <c r="B3" s="6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3"/>
    </row>
    <row r="4" spans="2:7" x14ac:dyDescent="0.45">
      <c r="B4" s="8" t="s">
        <v>6</v>
      </c>
      <c r="C4" s="9" t="s">
        <v>7</v>
      </c>
      <c r="D4" s="9">
        <v>10</v>
      </c>
      <c r="E4" s="10">
        <v>45442</v>
      </c>
      <c r="F4" s="9">
        <f>IF(E4-$G$2&gt;0,1,0)</f>
        <v>1</v>
      </c>
      <c r="G4" s="3"/>
    </row>
    <row r="5" spans="2:7" x14ac:dyDescent="0.45">
      <c r="B5" s="8" t="s">
        <v>8</v>
      </c>
      <c r="C5" s="9" t="s">
        <v>9</v>
      </c>
      <c r="D5" s="9">
        <v>50</v>
      </c>
      <c r="E5" s="10">
        <v>45444</v>
      </c>
      <c r="F5" s="9">
        <f t="shared" ref="F5:F11" si="0">IF(E5-$G$2&gt;0,1,0)</f>
        <v>1</v>
      </c>
      <c r="G5" s="3"/>
    </row>
    <row r="6" spans="2:7" x14ac:dyDescent="0.45">
      <c r="B6" s="8" t="s">
        <v>10</v>
      </c>
      <c r="C6" s="9" t="s">
        <v>11</v>
      </c>
      <c r="D6" s="9">
        <v>100</v>
      </c>
      <c r="E6" s="10">
        <v>45357</v>
      </c>
      <c r="F6" s="9">
        <f t="shared" si="0"/>
        <v>0</v>
      </c>
      <c r="G6" s="3"/>
    </row>
    <row r="7" spans="2:7" x14ac:dyDescent="0.45">
      <c r="B7" s="8" t="s">
        <v>12</v>
      </c>
      <c r="C7" s="9" t="s">
        <v>13</v>
      </c>
      <c r="D7" s="9">
        <v>0</v>
      </c>
      <c r="E7" s="10">
        <v>45463</v>
      </c>
      <c r="F7" s="9">
        <f t="shared" si="0"/>
        <v>1</v>
      </c>
      <c r="G7" s="3"/>
    </row>
    <row r="8" spans="2:7" x14ac:dyDescent="0.45">
      <c r="B8" s="8" t="s">
        <v>14</v>
      </c>
      <c r="C8" s="9" t="s">
        <v>15</v>
      </c>
      <c r="D8" s="9">
        <v>50</v>
      </c>
      <c r="E8" s="10">
        <v>43958</v>
      </c>
      <c r="F8" s="9">
        <f t="shared" si="0"/>
        <v>0</v>
      </c>
      <c r="G8" s="3"/>
    </row>
    <row r="9" spans="2:7" x14ac:dyDescent="0.45">
      <c r="B9" s="8" t="s">
        <v>16</v>
      </c>
      <c r="C9" s="9" t="s">
        <v>17</v>
      </c>
      <c r="D9" s="9">
        <v>0</v>
      </c>
      <c r="E9" s="10">
        <v>44935</v>
      </c>
      <c r="F9" s="9">
        <f t="shared" si="0"/>
        <v>0</v>
      </c>
      <c r="G9" s="3"/>
    </row>
    <row r="10" spans="2:7" x14ac:dyDescent="0.45">
      <c r="B10" s="8" t="s">
        <v>18</v>
      </c>
      <c r="C10" s="9" t="s">
        <v>19</v>
      </c>
      <c r="D10" s="9">
        <v>0</v>
      </c>
      <c r="E10" s="10">
        <v>43257</v>
      </c>
      <c r="F10" s="9">
        <f t="shared" si="0"/>
        <v>0</v>
      </c>
      <c r="G10" s="3"/>
    </row>
    <row r="11" spans="2:7" x14ac:dyDescent="0.45">
      <c r="B11" s="8" t="s">
        <v>20</v>
      </c>
      <c r="C11" s="9" t="s">
        <v>21</v>
      </c>
      <c r="D11" s="9">
        <v>60</v>
      </c>
      <c r="E11" s="10">
        <v>45383</v>
      </c>
      <c r="F11" s="9">
        <f t="shared" si="0"/>
        <v>1</v>
      </c>
      <c r="G11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6FE2-2833-41BA-A938-CEFA83E321E4}">
  <dimension ref="B2:F6"/>
  <sheetViews>
    <sheetView tabSelected="1" workbookViewId="0">
      <selection activeCell="E18" sqref="E18"/>
    </sheetView>
  </sheetViews>
  <sheetFormatPr defaultRowHeight="18" x14ac:dyDescent="0.45"/>
  <cols>
    <col min="2" max="2" width="11.5" bestFit="1" customWidth="1"/>
    <col min="3" max="3" width="7.8984375" bestFit="1" customWidth="1"/>
    <col min="4" max="4" width="6.59765625" bestFit="1" customWidth="1"/>
    <col min="5" max="5" width="10.3984375" style="4" bestFit="1" customWidth="1"/>
    <col min="6" max="6" width="20.19921875" bestFit="1" customWidth="1"/>
  </cols>
  <sheetData>
    <row r="2" spans="2:6" x14ac:dyDescent="0.45"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2:6" x14ac:dyDescent="0.45">
      <c r="B3" s="1" t="str" cm="1">
        <f t="array" ref="B3:F6">_xlfn._xlws.FILTER(Sheet1!B:F, Sheet1!F:F=1)</f>
        <v>A001000101</v>
      </c>
      <c r="C3" s="1" t="str">
        <v>鍛造A</v>
      </c>
      <c r="D3" s="1">
        <v>10</v>
      </c>
      <c r="E3" s="2">
        <v>45442</v>
      </c>
      <c r="F3" s="1">
        <v>1</v>
      </c>
    </row>
    <row r="4" spans="2:6" x14ac:dyDescent="0.45">
      <c r="B4" s="1" t="str">
        <v>A001000102</v>
      </c>
      <c r="C4" s="1" t="str">
        <v>継手A</v>
      </c>
      <c r="D4" s="1">
        <v>50</v>
      </c>
      <c r="E4" s="2">
        <v>45444</v>
      </c>
      <c r="F4" s="1">
        <v>1</v>
      </c>
    </row>
    <row r="5" spans="2:6" x14ac:dyDescent="0.45">
      <c r="B5" s="1" t="str">
        <v>A001000199</v>
      </c>
      <c r="C5" s="1" t="str">
        <v>バルブA</v>
      </c>
      <c r="D5" s="1">
        <v>0</v>
      </c>
      <c r="E5" s="2">
        <v>45463</v>
      </c>
      <c r="F5" s="1">
        <v>1</v>
      </c>
    </row>
    <row r="6" spans="2:6" x14ac:dyDescent="0.45">
      <c r="B6" s="1" t="str">
        <v>B001000299</v>
      </c>
      <c r="C6" s="1" t="str">
        <v>継手C</v>
      </c>
      <c r="D6" s="1">
        <v>60</v>
      </c>
      <c r="E6" s="2">
        <v>45383</v>
      </c>
      <c r="F6" s="1">
        <v>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19AAD01B227E408C71CE760F96E2AE" ma:contentTypeVersion="18" ma:contentTypeDescription="新しいドキュメントを作成します。" ma:contentTypeScope="" ma:versionID="c2e2f4653ee89cdb3363fedab4b13ba4">
  <xsd:schema xmlns:xsd="http://www.w3.org/2001/XMLSchema" xmlns:xs="http://www.w3.org/2001/XMLSchema" xmlns:p="http://schemas.microsoft.com/office/2006/metadata/properties" xmlns:ns3="08378835-9da0-4157-a799-c7daa627b3a3" xmlns:ns4="caeddc9a-b8b7-42f0-8f41-bad568beed96" targetNamespace="http://schemas.microsoft.com/office/2006/metadata/properties" ma:root="true" ma:fieldsID="de3923052ef7d127305587650fc1f287" ns3:_="" ns4:_="">
    <xsd:import namespace="08378835-9da0-4157-a799-c7daa627b3a3"/>
    <xsd:import namespace="caeddc9a-b8b7-42f0-8f41-bad568beed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78835-9da0-4157-a799-c7daa627b3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ddc9a-b8b7-42f0-8f41-bad568beed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378835-9da0-4157-a799-c7daa627b3a3" xsi:nil="true"/>
  </documentManagement>
</p:properties>
</file>

<file path=customXml/itemProps1.xml><?xml version="1.0" encoding="utf-8"?>
<ds:datastoreItem xmlns:ds="http://schemas.openxmlformats.org/officeDocument/2006/customXml" ds:itemID="{AE304C94-A104-45CB-9E31-F74088E9E9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378835-9da0-4157-a799-c7daa627b3a3"/>
    <ds:schemaRef ds:uri="caeddc9a-b8b7-42f0-8f41-bad568beed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A07A56-A7E6-4D36-BF17-AD9AA2AE0D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BD81D6-DC49-4F34-8C7B-A12A8F36DBF4}">
  <ds:schemaRefs>
    <ds:schemaRef ds:uri="http://schemas.microsoft.com/office/2006/metadata/properties"/>
    <ds:schemaRef ds:uri="http://schemas.microsoft.com/office/infopath/2007/PartnerControls"/>
    <ds:schemaRef ds:uri="08378835-9da0-4157-a799-c7daa627b3a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KITAMURA Koga (北村 虎雅)</dc:creator>
  <cp:keywords/>
  <dc:description/>
  <cp:lastModifiedBy>KOJIMA Takefumi (小島 豪文)</cp:lastModifiedBy>
  <cp:revision/>
  <dcterms:created xsi:type="dcterms:W3CDTF">2024-10-09T03:43:55Z</dcterms:created>
  <dcterms:modified xsi:type="dcterms:W3CDTF">2024-10-16T06:21:10Z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0x0101007C19AAD01B227E408C71CE760F96E2AE</vt:lpwstr>
  </property>
</Properties>
</file>