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seline Schedule" sheetId="1" r:id="rId1"/>
    <sheet name="Gantt chart" sheetId="2" r:id="rId2"/>
    <sheet name="Resources" sheetId="3" r:id="rId3"/>
    <sheet name="Risk Analysis" sheetId="4" r:id="rId4"/>
    <sheet name="Project Control - TP1" sheetId="5" r:id="rId5"/>
    <sheet name="TP2" sheetId="6" r:id="rId6"/>
    <sheet name="TP3" sheetId="7" r:id="rId7"/>
    <sheet name="TP4" sheetId="8" r:id="rId8"/>
    <sheet name="TP5" sheetId="9" r:id="rId9"/>
    <sheet name="TP6" sheetId="10" r:id="rId10"/>
    <sheet name="Agenda" sheetId="11" r:id="rId11"/>
    <sheet name="Tracking Overview" sheetId="12" r:id="rId12"/>
    <sheet name="AC, EV, PV" sheetId="13" r:id="rId13"/>
    <sheet name="CPI, SPI(t)" sheetId="14" r:id="rId14"/>
    <sheet name="SPI, SPI(t), p-factor" sheetId="15" r:id="rId15"/>
    <sheet name="CV" sheetId="16" r:id="rId16"/>
    <sheet name="SV(t)" sheetId="17" r:id="rId17"/>
    <sheet name="CPI" sheetId="18" r:id="rId18"/>
    <sheet name="SPI(t)" sheetId="19" r:id="rId19"/>
  </sheets>
  <calcPr calcId="124519" fullCalcOnLoad="1"/>
</workbook>
</file>

<file path=xl/sharedStrings.xml><?xml version="1.0" encoding="utf-8"?>
<sst xmlns="http://schemas.openxmlformats.org/spreadsheetml/2006/main" count="2145" uniqueCount="355">
  <si>
    <t>General</t>
  </si>
  <si>
    <t>Relations</t>
  </si>
  <si>
    <t>Baseline</t>
  </si>
  <si>
    <t>Resource Demand</t>
  </si>
  <si>
    <t>Baseline Costs</t>
  </si>
  <si>
    <t>ID</t>
  </si>
  <si>
    <t>Name</t>
  </si>
  <si>
    <t>WBS</t>
  </si>
  <si>
    <t>Predecessors</t>
  </si>
  <si>
    <t>Successors</t>
  </si>
  <si>
    <t>Baseline Start</t>
  </si>
  <si>
    <t>Baseline End</t>
  </si>
  <si>
    <t>Duration</t>
  </si>
  <si>
    <t>Resource Cost</t>
  </si>
  <si>
    <t>Fixed Cost</t>
  </si>
  <si>
    <t>Cost/Hour</t>
  </si>
  <si>
    <t>Variable Cost</t>
  </si>
  <si>
    <t>Total Cost</t>
  </si>
  <si>
    <t>Wiedauwkaai Fenders</t>
  </si>
  <si>
    <t>1</t>
  </si>
  <si>
    <t>152d</t>
  </si>
  <si>
    <t>Contractuele uitvoeringstermijn</t>
  </si>
  <si>
    <t>1.1</t>
  </si>
  <si>
    <t>Totaal Project</t>
  </si>
  <si>
    <t>1.2</t>
  </si>
  <si>
    <t>Tijdelijke scheepvaartseinen plaatsen</t>
  </si>
  <si>
    <t>1.2.1</t>
  </si>
  <si>
    <t>4SF+1d</t>
  </si>
  <si>
    <t>3d</t>
  </si>
  <si>
    <t>Bestaande scheepvaartseinen wegnemen</t>
  </si>
  <si>
    <t>1.2.2</t>
  </si>
  <si>
    <t>7SF</t>
  </si>
  <si>
    <t>SF3+1d</t>
  </si>
  <si>
    <t>Staketsel, dukdalven, scheepvaartseinen</t>
  </si>
  <si>
    <t>1.2.3</t>
  </si>
  <si>
    <t>151d</t>
  </si>
  <si>
    <t>Stalen onderbouw en azobé: prefab</t>
  </si>
  <si>
    <t>1.2.3.1</t>
  </si>
  <si>
    <t>100d</t>
  </si>
  <si>
    <t>Afbraak stak afw kant TL &amp; DD IV</t>
  </si>
  <si>
    <t>1.2.3.2</t>
  </si>
  <si>
    <t>SF4;FS8</t>
  </si>
  <si>
    <t>5d</t>
  </si>
  <si>
    <t>Heien buispalen stak afw kant TL, DD IV &amp; SS A1 (9 st)</t>
  </si>
  <si>
    <t>1.2.3.3</t>
  </si>
  <si>
    <t>7FS</t>
  </si>
  <si>
    <t>FS27</t>
  </si>
  <si>
    <t>Montage stak afw kant TL &amp; DD IV</t>
  </si>
  <si>
    <t>1.2.3.4</t>
  </si>
  <si>
    <t>28FS</t>
  </si>
  <si>
    <t>FS10</t>
  </si>
  <si>
    <t>4d</t>
  </si>
  <si>
    <t>Afbraak stak afw kant WK &amp; DD V</t>
  </si>
  <si>
    <t>1.2.3.5</t>
  </si>
  <si>
    <t>9FS</t>
  </si>
  <si>
    <t>FS11</t>
  </si>
  <si>
    <t>Heien buispalen stak afw kant WK, DD V &amp; SS A4 (10 st)</t>
  </si>
  <si>
    <t>1.2.3.6</t>
  </si>
  <si>
    <t>10FS</t>
  </si>
  <si>
    <t>FS12</t>
  </si>
  <si>
    <t>Montage stak afw kant WK met verbindingen, &amp; DD V</t>
  </si>
  <si>
    <t>1.2.3.7</t>
  </si>
  <si>
    <t>11FS</t>
  </si>
  <si>
    <t>FS13</t>
  </si>
  <si>
    <t>6d</t>
  </si>
  <si>
    <t>Heien buispalen stak afw: kop (7 st)</t>
  </si>
  <si>
    <t>1.2.3.8</t>
  </si>
  <si>
    <t>12FS</t>
  </si>
  <si>
    <t>FS14</t>
  </si>
  <si>
    <t>Montage stak afw kop</t>
  </si>
  <si>
    <t>1.2.3.9</t>
  </si>
  <si>
    <t>13FS</t>
  </si>
  <si>
    <t>FS15</t>
  </si>
  <si>
    <t>Afbraak stak opw kant WK, DD II + III &amp; helft gasleiding</t>
  </si>
  <si>
    <t>1.2.3.10</t>
  </si>
  <si>
    <t>14FS</t>
  </si>
  <si>
    <t>FS16</t>
  </si>
  <si>
    <t>8d</t>
  </si>
  <si>
    <t>Heien buispalen stak opw kant WK, DD II &amp; SS O4 (9 st)</t>
  </si>
  <si>
    <t>1.2.3.11</t>
  </si>
  <si>
    <t>15FS</t>
  </si>
  <si>
    <t>FS17</t>
  </si>
  <si>
    <t>Montage stak opw kant WK &amp; DD II</t>
  </si>
  <si>
    <t>1.2.3.12</t>
  </si>
  <si>
    <t>16FS</t>
  </si>
  <si>
    <t>FS18</t>
  </si>
  <si>
    <t>Afbraak stak opw kant TL, DD I &amp; helft gasleiding</t>
  </si>
  <si>
    <t>1.2.3.13</t>
  </si>
  <si>
    <t>17FS</t>
  </si>
  <si>
    <t>FS19</t>
  </si>
  <si>
    <t>Heien buispalen stak opw kant TL, DD I &amp; SS O1(9 st)</t>
  </si>
  <si>
    <t>1.2.3.14</t>
  </si>
  <si>
    <t>18FS</t>
  </si>
  <si>
    <t>FS20;FS33</t>
  </si>
  <si>
    <t>Montage stak opw kant TL met verbindingen, &amp; DD I</t>
  </si>
  <si>
    <t>1.2.3.15</t>
  </si>
  <si>
    <t>19FS</t>
  </si>
  <si>
    <t>FS21</t>
  </si>
  <si>
    <t>Heien buispalen stak opw: kop (7 st)</t>
  </si>
  <si>
    <t>1.2.3.16</t>
  </si>
  <si>
    <t>20FS</t>
  </si>
  <si>
    <t>FS22</t>
  </si>
  <si>
    <t>Montage stak opw kop</t>
  </si>
  <si>
    <t>1.2.3.17</t>
  </si>
  <si>
    <t>21FS</t>
  </si>
  <si>
    <t>FS23</t>
  </si>
  <si>
    <t>Roosters</t>
  </si>
  <si>
    <t>1.2.3.18</t>
  </si>
  <si>
    <t>22FS</t>
  </si>
  <si>
    <t>FS24</t>
  </si>
  <si>
    <t>Scheepvaartseinen</t>
  </si>
  <si>
    <t>1.2.3.19</t>
  </si>
  <si>
    <t>23FS</t>
  </si>
  <si>
    <t>FS25</t>
  </si>
  <si>
    <t>Kabels voedingen</t>
  </si>
  <si>
    <t>1.2.3.20</t>
  </si>
  <si>
    <t>24FS</t>
  </si>
  <si>
    <t>Gestuurde boring</t>
  </si>
  <si>
    <t>1.2.4</t>
  </si>
  <si>
    <t>10d</t>
  </si>
  <si>
    <t>1.2.4.1</t>
  </si>
  <si>
    <t>8FS</t>
  </si>
  <si>
    <t>FS28;FS41</t>
  </si>
  <si>
    <t>7d</t>
  </si>
  <si>
    <t>Heien buispaal tbv boring</t>
  </si>
  <si>
    <t>1.2.4.2</t>
  </si>
  <si>
    <t>27FS</t>
  </si>
  <si>
    <t>FS9;FS29;FS31;FS37</t>
  </si>
  <si>
    <t>1d</t>
  </si>
  <si>
    <t>Trekontlastingen, borden</t>
  </si>
  <si>
    <t>1.2.4.3</t>
  </si>
  <si>
    <t>2d</t>
  </si>
  <si>
    <t>Kabelwerken</t>
  </si>
  <si>
    <t>1.2.5</t>
  </si>
  <si>
    <t>Fase 4: kabels door ingebaggerde buizen</t>
  </si>
  <si>
    <t>1.2.5.1</t>
  </si>
  <si>
    <t>Dukdalven</t>
  </si>
  <si>
    <t>1.2.6</t>
  </si>
  <si>
    <t>41d</t>
  </si>
  <si>
    <t>Stalen brugjes</t>
  </si>
  <si>
    <t>1.2.6.1</t>
  </si>
  <si>
    <t>FS34</t>
  </si>
  <si>
    <t>16d</t>
  </si>
  <si>
    <t>1.2.6.2</t>
  </si>
  <si>
    <t>33FS</t>
  </si>
  <si>
    <t>FS35</t>
  </si>
  <si>
    <t>1.2.6.3</t>
  </si>
  <si>
    <t>34FS</t>
  </si>
  <si>
    <t>FS48</t>
  </si>
  <si>
    <t>Stabilisatie landhoofd</t>
  </si>
  <si>
    <t>1.2.7</t>
  </si>
  <si>
    <t>37d</t>
  </si>
  <si>
    <t>Opzoeken leidingen in vaargeul</t>
  </si>
  <si>
    <t>1.2.7.1</t>
  </si>
  <si>
    <t>FS38</t>
  </si>
  <si>
    <t>Peiling 1</t>
  </si>
  <si>
    <t>1.2.7.2</t>
  </si>
  <si>
    <t>37FS</t>
  </si>
  <si>
    <t>FS39</t>
  </si>
  <si>
    <t>Onderwater grondbanketten aanbrengen</t>
  </si>
  <si>
    <t>1.2.7.3</t>
  </si>
  <si>
    <t>38FS</t>
  </si>
  <si>
    <t>FS40</t>
  </si>
  <si>
    <t>Peiling 2</t>
  </si>
  <si>
    <t>1.2.7.4</t>
  </si>
  <si>
    <t>39FS</t>
  </si>
  <si>
    <t>Aanvoer boorinstallatie</t>
  </si>
  <si>
    <t>1.2.7.5</t>
  </si>
  <si>
    <t>FS42</t>
  </si>
  <si>
    <t>Groutinjecties</t>
  </si>
  <si>
    <t>1.2.7.6</t>
  </si>
  <si>
    <t>41FS</t>
  </si>
  <si>
    <t>FS46</t>
  </si>
  <si>
    <t>15d</t>
  </si>
  <si>
    <t>Buitendienststellingsweekend 1</t>
  </si>
  <si>
    <t>1.2.7.7</t>
  </si>
  <si>
    <t>0</t>
  </si>
  <si>
    <t>Buitendienststellingsweekend 2</t>
  </si>
  <si>
    <t>1.2.7.8</t>
  </si>
  <si>
    <t>Buitendienststellingsweekend 3</t>
  </si>
  <si>
    <t>1.2.7.9</t>
  </si>
  <si>
    <t>Peiling 3</t>
  </si>
  <si>
    <t>1.2.7.10</t>
  </si>
  <si>
    <t>42FS</t>
  </si>
  <si>
    <t>FS47</t>
  </si>
  <si>
    <t>Afvoer boorinstallatie</t>
  </si>
  <si>
    <t>1.2.7.11</t>
  </si>
  <si>
    <t>46FS</t>
  </si>
  <si>
    <t>Opkuis werf</t>
  </si>
  <si>
    <t>1.2.8</t>
  </si>
  <si>
    <t>35FS</t>
  </si>
  <si>
    <t>Type</t>
  </si>
  <si>
    <t>Availability</t>
  </si>
  <si>
    <t>Cost/Use</t>
  </si>
  <si>
    <t>Cost/Unit</t>
  </si>
  <si>
    <t>Assigned To</t>
  </si>
  <si>
    <t>Activity Duration Distribution Profiles</t>
  </si>
  <si>
    <t>Description</t>
  </si>
  <si>
    <t>Optimistic</t>
  </si>
  <si>
    <t>Most Probable</t>
  </si>
  <si>
    <t>Pessimistic</t>
  </si>
  <si>
    <t>1216h</t>
  </si>
  <si>
    <t>standard - symmetric</t>
  </si>
  <si>
    <t>24h</t>
  </si>
  <si>
    <t>1208h</t>
  </si>
  <si>
    <t>800h</t>
  </si>
  <si>
    <t>40h</t>
  </si>
  <si>
    <t>32h</t>
  </si>
  <si>
    <t>48h</t>
  </si>
  <si>
    <t>64h</t>
  </si>
  <si>
    <t>80h</t>
  </si>
  <si>
    <t>56h</t>
  </si>
  <si>
    <t>8h</t>
  </si>
  <si>
    <t>16h</t>
  </si>
  <si>
    <t>328h</t>
  </si>
  <si>
    <t>128h</t>
  </si>
  <si>
    <t>296h</t>
  </si>
  <si>
    <t>120h</t>
  </si>
  <si>
    <t>TP Status Date</t>
  </si>
  <si>
    <t>TP Name</t>
  </si>
  <si>
    <t>Tracking</t>
  </si>
  <si>
    <t>Actual Start</t>
  </si>
  <si>
    <t>Actual Duration</t>
  </si>
  <si>
    <t>PAC</t>
  </si>
  <si>
    <t>PRC</t>
  </si>
  <si>
    <t>Remaining Duration</t>
  </si>
  <si>
    <t>PAC Dev</t>
  </si>
  <si>
    <t>PRC Dev</t>
  </si>
  <si>
    <t>Actual Cost</t>
  </si>
  <si>
    <t>Remaining Cost</t>
  </si>
  <si>
    <t>Percentage Completed</t>
  </si>
  <si>
    <t>Earned Value (EV)</t>
  </si>
  <si>
    <t>Planned Value (PV)</t>
  </si>
  <si>
    <t>28/02, 2007</t>
  </si>
  <si>
    <t>20d</t>
  </si>
  <si>
    <t>132d</t>
  </si>
  <si>
    <t>Started</t>
  </si>
  <si>
    <t>Finished</t>
  </si>
  <si>
    <t>80d</t>
  </si>
  <si>
    <t>Not Started</t>
  </si>
  <si>
    <t>31/03, 2007</t>
  </si>
  <si>
    <t>42d</t>
  </si>
  <si>
    <t>23d</t>
  </si>
  <si>
    <t>14d</t>
  </si>
  <si>
    <t>30/04, 2007</t>
  </si>
  <si>
    <t>63d</t>
  </si>
  <si>
    <t>90d</t>
  </si>
  <si>
    <t>58d</t>
  </si>
  <si>
    <t>28d</t>
  </si>
  <si>
    <t>29d</t>
  </si>
  <si>
    <t>12d</t>
  </si>
  <si>
    <t>44d</t>
  </si>
  <si>
    <t>31/05, 2007</t>
  </si>
  <si>
    <t>86d</t>
  </si>
  <si>
    <t>64d</t>
  </si>
  <si>
    <t>83d</t>
  </si>
  <si>
    <t>35d</t>
  </si>
  <si>
    <t>51d</t>
  </si>
  <si>
    <t>53d</t>
  </si>
  <si>
    <t>30/06, 2007</t>
  </si>
  <si>
    <t>107d</t>
  </si>
  <si>
    <t>48d</t>
  </si>
  <si>
    <t>104d</t>
  </si>
  <si>
    <t>54d</t>
  </si>
  <si>
    <t>Actual Schedule</t>
  </si>
  <si>
    <t>150d</t>
  </si>
  <si>
    <t>46d</t>
  </si>
  <si>
    <t>Working Hours</t>
  </si>
  <si>
    <t>Working Days</t>
  </si>
  <si>
    <t>Holidays (Optional)</t>
  </si>
  <si>
    <t>0:00 - 1:00</t>
  </si>
  <si>
    <t>No</t>
  </si>
  <si>
    <t>1:00 - 2:00</t>
  </si>
  <si>
    <t>2:00 - 3:00</t>
  </si>
  <si>
    <t>3:00 - 4:00</t>
  </si>
  <si>
    <t>4:00 - 5:00</t>
  </si>
  <si>
    <t>5:00 - 6:00</t>
  </si>
  <si>
    <t>6:00 - 7:00</t>
  </si>
  <si>
    <t>7:00 - 8:00</t>
  </si>
  <si>
    <t>8:00 - 9:00</t>
  </si>
  <si>
    <t>Yes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</si>
  <si>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</si>
  <si>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</si>
  <si>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</si>
  <si>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</si>
  <si>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</si>
  <si>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</si>
  <si>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</si>
  <si>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</si>
  <si>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</si>
  <si>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</si>
  <si>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</si>
  <si>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</si>
  <si>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</si>
  <si>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</si>
  <si>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23:00 - 0:00</t>
  </si>
  <si>
    <t>Generated by PMConverter v1.1.3</t>
  </si>
  <si>
    <t>Monday</t>
  </si>
  <si>
    <t>Tuesday</t>
  </si>
  <si>
    <t>Wednesday</t>
  </si>
  <si>
    <t>Thursday</t>
  </si>
  <si>
    <t>Friday</t>
  </si>
  <si>
    <t>Saturday</t>
  </si>
  <si>
    <t>Sunday</t>
  </si>
  <si>
    <t>EVM Performance Measures</t>
  </si>
  <si>
    <t>EVM Forecasting</t>
  </si>
  <si>
    <t>Start Tracking Period</t>
  </si>
  <si>
    <t>Status date</t>
  </si>
  <si>
    <t>Actual Cost (AC)</t>
  </si>
  <si>
    <t>Earned Schedule (ES)</t>
  </si>
  <si>
    <t>Schedule Variance (SV)</t>
  </si>
  <si>
    <t>Schedule Performance Index (SPI)</t>
  </si>
  <si>
    <t>Cost Variance (CV)</t>
  </si>
  <si>
    <t>Cost Performance Index (CPI)</t>
  </si>
  <si>
    <t>Schedule Variance (SV(t))</t>
  </si>
  <si>
    <t>Schedule Performance Index (SPI(t))</t>
  </si>
  <si>
    <t>p-factor</t>
  </si>
  <si>
    <t>EAC(t)-PV (PF=1)</t>
  </si>
  <si>
    <t>EAC(t)-PV (PF=SPI)</t>
  </si>
  <si>
    <t>EAC(t)-PV (PF=SCI)</t>
  </si>
  <si>
    <t>EAC(t)-ED (PF=1)</t>
  </si>
  <si>
    <t>EAC(t)-ED (PF=SPI)</t>
  </si>
  <si>
    <t>EAC(t)-ES (PF=1)</t>
  </si>
  <si>
    <t>EAC(t)-ES (PF=SPI(t))</t>
  </si>
  <si>
    <t>EAC(t)-ES (PF=SCI(t))</t>
  </si>
  <si>
    <t>EAC (PF=1)</t>
  </si>
  <si>
    <t>EAC (PF=CPI)</t>
  </si>
  <si>
    <t>EAC (PF=SPI)</t>
  </si>
  <si>
    <t>EAC (PF=SPI(t))</t>
  </si>
  <si>
    <t>EAC (PF=SCI)</t>
  </si>
  <si>
    <t>EAC (PF=SCI(t))</t>
  </si>
  <si>
    <t>EAC (PF=0.8*CPI+0.2*SPI)</t>
  </si>
  <si>
    <t>EAC (PF=0.8*CPI+0.2*SPI(t))</t>
  </si>
  <si>
    <t>-8d</t>
  </si>
  <si>
    <t>1d 6h</t>
  </si>
  <si>
    <t>-4d 1h</t>
  </si>
  <si>
    <t>-7h</t>
  </si>
  <si>
    <t>-1d</t>
  </si>
  <si>
    <t>Baseline duration (in calendar days)</t>
  </si>
  <si>
    <t>Optimistic (%)</t>
  </si>
  <si>
    <t>Most probable (%)</t>
  </si>
  <si>
    <t>Pessimistic (%)</t>
  </si>
  <si>
    <t>Time</t>
  </si>
  <si>
    <t>Relative baseline duration</t>
  </si>
  <si>
    <t>Relative actual duration</t>
  </si>
  <si>
    <t>Percentage completed</t>
  </si>
  <si>
    <t>Costs</t>
  </si>
  <si>
    <t>Relative baseline cost</t>
  </si>
  <si>
    <t>Relative actual cost</t>
  </si>
  <si>
    <t>SPI(t)</t>
  </si>
  <si>
    <t>CPI</t>
  </si>
  <si>
    <t>SPI</t>
  </si>
  <si>
    <t>SV(t)</t>
  </si>
  <si>
    <t>CPI threshold</t>
  </si>
  <si>
    <t>SPI(t) threshold</t>
  </si>
</sst>
</file>

<file path=xl/styles.xml><?xml version="1.0" encoding="utf-8"?>
<styleSheet xmlns="http://schemas.openxmlformats.org/spreadsheetml/2006/main">
  <numFmts count="3">
    <numFmt numFmtId="164" formatCode="dd/mm/yyyy H:MM"/>
    <numFmt numFmtId="165" formatCode="#,##0.00€"/>
    <numFmt numFmtId="164" formatCode="dd/mm/yyyy H:MM"/>
    <numFmt numFmtId="164" formatCode="dd/mm/yyyy H:MM"/>
    <numFmt numFmtId="165" formatCode="#,##0.00€"/>
    <numFmt numFmtId="165" formatCode="#,##0.00€"/>
    <numFmt numFmtId="166" formatCode="0%"/>
    <numFmt numFmtId="165" formatCode="#,##0.00€"/>
    <numFmt numFmtId="166" formatCode="0%"/>
    <numFmt numFmtId="166" formatCode="0%"/>
  </numFmts>
  <fonts count="6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  <scheme val="minor"/>
    </font>
    <font>
      <sz val="8"/>
      <color rgb="FF80808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316AC5"/>
        <bgColor indexed="64"/>
      </patternFill>
    </fill>
    <fill>
      <patternFill patternType="solid">
        <fgColor rgb="FFD9EAF7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4D0C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164" fontId="2" fillId="3" borderId="1" xfId="0" applyNumberFormat="1" applyFont="1" applyFill="1" applyBorder="1" applyAlignment="1">
      <alignment wrapText="1"/>
    </xf>
    <xf numFmtId="165" fontId="2" fillId="3" borderId="1" xfId="0" applyNumberFormat="1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164" fontId="2" fillId="4" borderId="1" xfId="0" applyNumberFormat="1" applyFont="1" applyFill="1" applyBorder="1" applyAlignment="1">
      <alignment wrapText="1"/>
    </xf>
    <xf numFmtId="164" fontId="2" fillId="7" borderId="1" xfId="0" applyNumberFormat="1" applyFont="1" applyFill="1" applyBorder="1" applyAlignment="1">
      <alignment wrapText="1"/>
    </xf>
    <xf numFmtId="165" fontId="2" fillId="7" borderId="1" xfId="0" applyNumberFormat="1" applyFont="1" applyFill="1" applyBorder="1" applyAlignment="1">
      <alignment wrapText="1"/>
    </xf>
    <xf numFmtId="165" fontId="2" fillId="4" borderId="1" xfId="0" applyNumberFormat="1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166" fontId="2" fillId="3" borderId="1" xfId="0" applyNumberFormat="1" applyFont="1" applyFill="1" applyBorder="1" applyAlignment="1">
      <alignment wrapText="1"/>
    </xf>
    <xf numFmtId="165" fontId="2" fillId="5" borderId="1" xfId="0" applyNumberFormat="1" applyFont="1" applyFill="1" applyBorder="1" applyAlignment="1">
      <alignment wrapText="1"/>
    </xf>
    <xf numFmtId="166" fontId="2" fillId="4" borderId="1" xfId="0" applyNumberFormat="1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9" borderId="1" xfId="0" applyFont="1" applyFill="1" applyBorder="1" applyAlignment="1">
      <alignment wrapText="1"/>
    </xf>
    <xf numFmtId="0" fontId="5" fillId="0" borderId="0" xfId="0" applyFont="1"/>
    <xf numFmtId="166" fontId="2" fillId="7" borderId="1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Baseline schedule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v>Baseline start</c:v>
          </c:tx>
          <c:spPr>
            <a:noFill/>
          </c:spPr>
          <c:cat>
            <c:strRef>
              <c:f>'Baseline Schedule'!$B$4:$B$51</c:f>
              <c:strCache>
                <c:ptCount val="48"/>
                <c:pt idx="0">
                  <c:v>Contractuele uitvoeringstermijn</c:v>
                </c:pt>
                <c:pt idx="1">
                  <c:v>Totaal Project</c:v>
                </c:pt>
                <c:pt idx="2">
                  <c:v>Tijdelijke scheepvaartseinen plaatsen</c:v>
                </c:pt>
                <c:pt idx="3">
                  <c:v>Bestaande scheepvaartseinen wegnemen</c:v>
                </c:pt>
                <c:pt idx="4">
                  <c:v>Staketsel, dukdalven, scheepvaartseinen</c:v>
                </c:pt>
                <c:pt idx="5">
                  <c:v>Stalen onderbouw en azobé: prefab</c:v>
                </c:pt>
                <c:pt idx="6">
                  <c:v>Afbraak stak afw kant TL &amp; DD IV</c:v>
                </c:pt>
                <c:pt idx="7">
                  <c:v>Heien buispalen stak afw kant TL, DD IV &amp; SS A1 (9 st)</c:v>
                </c:pt>
                <c:pt idx="8">
                  <c:v>Montage stak afw kant TL &amp; DD IV</c:v>
                </c:pt>
                <c:pt idx="9">
                  <c:v>Afbraak stak afw kant WK &amp; DD V</c:v>
                </c:pt>
                <c:pt idx="10">
                  <c:v>Heien buispalen stak afw kant WK, DD V &amp; SS A4 (10 st)</c:v>
                </c:pt>
                <c:pt idx="11">
                  <c:v>Montage stak afw kant WK met verbindingen, &amp; DD V</c:v>
                </c:pt>
                <c:pt idx="12">
                  <c:v>Heien buispalen stak afw: kop (7 st)</c:v>
                </c:pt>
                <c:pt idx="13">
                  <c:v>Montage stak afw kop</c:v>
                </c:pt>
                <c:pt idx="14">
                  <c:v>Afbraak stak opw kant WK, DD II + III &amp; helft gasleiding</c:v>
                </c:pt>
                <c:pt idx="15">
                  <c:v>Heien buispalen stak opw kant WK, DD II &amp; SS O4 (9 st)</c:v>
                </c:pt>
                <c:pt idx="16">
                  <c:v>Montage stak opw kant WK &amp; DD II</c:v>
                </c:pt>
                <c:pt idx="17">
                  <c:v>Afbraak stak opw kant TL, DD I &amp; helft gasleiding</c:v>
                </c:pt>
                <c:pt idx="18">
                  <c:v>Heien buispalen stak opw kant TL, DD I &amp; SS O1(9 st)</c:v>
                </c:pt>
                <c:pt idx="19">
                  <c:v>Montage stak opw kant TL met verbindingen, &amp; DD I</c:v>
                </c:pt>
                <c:pt idx="20">
                  <c:v>Heien buispalen stak opw: kop (7 st)</c:v>
                </c:pt>
                <c:pt idx="21">
                  <c:v>Montage stak opw kop</c:v>
                </c:pt>
                <c:pt idx="22">
                  <c:v>Roosters</c:v>
                </c:pt>
                <c:pt idx="23">
                  <c:v>Scheepvaartseinen</c:v>
                </c:pt>
                <c:pt idx="24">
                  <c:v>Kabels voedingen</c:v>
                </c:pt>
                <c:pt idx="25">
                  <c:v>Gestuurde boring</c:v>
                </c:pt>
                <c:pt idx="26">
                  <c:v>Gestuurde boring</c:v>
                </c:pt>
                <c:pt idx="27">
                  <c:v>Heien buispaal tbv boring</c:v>
                </c:pt>
                <c:pt idx="28">
                  <c:v>Trekontlastingen, borden</c:v>
                </c:pt>
                <c:pt idx="29">
                  <c:v>Kabelwerken</c:v>
                </c:pt>
                <c:pt idx="30">
                  <c:v>Fase 4: kabels door ingebaggerde buizen</c:v>
                </c:pt>
                <c:pt idx="31">
                  <c:v>Dukdalven</c:v>
                </c:pt>
                <c:pt idx="32">
                  <c:v>Stalen brugjes</c:v>
                </c:pt>
                <c:pt idx="33">
                  <c:v>Scheepvaartseinen</c:v>
                </c:pt>
                <c:pt idx="34">
                  <c:v>Kabels voedingen</c:v>
                </c:pt>
                <c:pt idx="35">
                  <c:v>Stabilisatie landhoofd</c:v>
                </c:pt>
                <c:pt idx="36">
                  <c:v>Opzoeken leidingen in vaargeul</c:v>
                </c:pt>
                <c:pt idx="37">
                  <c:v>Peiling 1</c:v>
                </c:pt>
                <c:pt idx="38">
                  <c:v>Onderwater grondbanketten aanbrengen</c:v>
                </c:pt>
                <c:pt idx="39">
                  <c:v>Peiling 2</c:v>
                </c:pt>
                <c:pt idx="40">
                  <c:v>Aanvoer boorinstallatie</c:v>
                </c:pt>
                <c:pt idx="41">
                  <c:v>Groutinjecties</c:v>
                </c:pt>
                <c:pt idx="42">
                  <c:v>Buitendienststellingsweekend 1</c:v>
                </c:pt>
                <c:pt idx="43">
                  <c:v>Buitendienststellingsweekend 2</c:v>
                </c:pt>
                <c:pt idx="44">
                  <c:v>Buitendienststellingsweekend 3</c:v>
                </c:pt>
                <c:pt idx="45">
                  <c:v>Peiling 3</c:v>
                </c:pt>
                <c:pt idx="46">
                  <c:v>Afvoer boorinstallatie</c:v>
                </c:pt>
                <c:pt idx="47">
                  <c:v>Opkuis werf</c:v>
                </c:pt>
              </c:strCache>
            </c:strRef>
          </c:cat>
          <c:val>
            <c:numRef>
              <c:f>'Baseline Schedule'!$F$4:$F$51</c:f>
              <c:numCache>
                <c:formatCode>General</c:formatCode>
                <c:ptCount val="48"/>
                <c:pt idx="0">
                  <c:v>39114.3333333333</c:v>
                </c:pt>
                <c:pt idx="1">
                  <c:v>39114.3333333333</c:v>
                </c:pt>
                <c:pt idx="2">
                  <c:v>39132.3333333333</c:v>
                </c:pt>
                <c:pt idx="3">
                  <c:v>39134.3333333333</c:v>
                </c:pt>
                <c:pt idx="4">
                  <c:v>39114.3333333333</c:v>
                </c:pt>
                <c:pt idx="5">
                  <c:v>39114.3333333333</c:v>
                </c:pt>
                <c:pt idx="6">
                  <c:v>39139.3333333333</c:v>
                </c:pt>
                <c:pt idx="7">
                  <c:v>39146.3333333333</c:v>
                </c:pt>
                <c:pt idx="8">
                  <c:v>39163.3333333333</c:v>
                </c:pt>
                <c:pt idx="9">
                  <c:v>39169.3333333333</c:v>
                </c:pt>
                <c:pt idx="10">
                  <c:v>39176.3333333333</c:v>
                </c:pt>
                <c:pt idx="11">
                  <c:v>39190.3333333333</c:v>
                </c:pt>
                <c:pt idx="12">
                  <c:v>39198.3333333333</c:v>
                </c:pt>
                <c:pt idx="13">
                  <c:v>39206.3333333333</c:v>
                </c:pt>
                <c:pt idx="14">
                  <c:v>39213.3333333333</c:v>
                </c:pt>
                <c:pt idx="15">
                  <c:v>39227.3333333333</c:v>
                </c:pt>
                <c:pt idx="16">
                  <c:v>39237.3333333333</c:v>
                </c:pt>
                <c:pt idx="17">
                  <c:v>39245.3333333333</c:v>
                </c:pt>
                <c:pt idx="18">
                  <c:v>39255.3333333333</c:v>
                </c:pt>
                <c:pt idx="19">
                  <c:v>39262.3333333333</c:v>
                </c:pt>
                <c:pt idx="20">
                  <c:v>39274.3333333333</c:v>
                </c:pt>
                <c:pt idx="21">
                  <c:v>39301.3333333333</c:v>
                </c:pt>
                <c:pt idx="22">
                  <c:v>39308.3333333333</c:v>
                </c:pt>
                <c:pt idx="23">
                  <c:v>39316.3333333333</c:v>
                </c:pt>
                <c:pt idx="24">
                  <c:v>39322.3333333333</c:v>
                </c:pt>
                <c:pt idx="25">
                  <c:v>39153.3333333333</c:v>
                </c:pt>
                <c:pt idx="26">
                  <c:v>39153.3333333333</c:v>
                </c:pt>
                <c:pt idx="27">
                  <c:v>39162.3333333333</c:v>
                </c:pt>
                <c:pt idx="28">
                  <c:v>39163.3333333333</c:v>
                </c:pt>
                <c:pt idx="29">
                  <c:v>39163.3333333333</c:v>
                </c:pt>
                <c:pt idx="30">
                  <c:v>39163.3333333333</c:v>
                </c:pt>
                <c:pt idx="31">
                  <c:v>39262.3333333333</c:v>
                </c:pt>
                <c:pt idx="32">
                  <c:v>39262.3333333333</c:v>
                </c:pt>
                <c:pt idx="33">
                  <c:v>39307.3333333333</c:v>
                </c:pt>
                <c:pt idx="34">
                  <c:v>39315.3333333333</c:v>
                </c:pt>
                <c:pt idx="35">
                  <c:v>39163.3333333333</c:v>
                </c:pt>
                <c:pt idx="36">
                  <c:v>39163.3333333333</c:v>
                </c:pt>
                <c:pt idx="37">
                  <c:v>39164.3333333333</c:v>
                </c:pt>
                <c:pt idx="38">
                  <c:v>39167.3333333333</c:v>
                </c:pt>
                <c:pt idx="39">
                  <c:v>39171.3333333333</c:v>
                </c:pt>
                <c:pt idx="40">
                  <c:v>39174.3333333333</c:v>
                </c:pt>
                <c:pt idx="41">
                  <c:v>39176.3333333333</c:v>
                </c:pt>
                <c:pt idx="42">
                  <c:v>39199.7083333333</c:v>
                </c:pt>
                <c:pt idx="43">
                  <c:v>39206.7083333333</c:v>
                </c:pt>
                <c:pt idx="44">
                  <c:v>39213.7083333333</c:v>
                </c:pt>
                <c:pt idx="45">
                  <c:v>39206.3333333333</c:v>
                </c:pt>
                <c:pt idx="46">
                  <c:v>39209.3333333333</c:v>
                </c:pt>
                <c:pt idx="47">
                  <c:v>39321.3333333333</c:v>
                </c:pt>
              </c:numCache>
            </c:numRef>
          </c:val>
        </c:ser>
        <c:ser>
          <c:idx val="1"/>
          <c:order val="1"/>
          <c:tx>
            <c:v>Actual duration</c:v>
          </c:tx>
          <c:dPt>
            <c:idx val="0"/>
            <c:spPr>
              <a:solidFill>
                <a:srgbClr val="C0504D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C0504D"/>
              </a:solidFill>
            </c:spPr>
          </c:dPt>
          <c:dPt>
            <c:idx val="3"/>
            <c:spPr>
              <a:solidFill>
                <a:srgbClr val="C0504D"/>
              </a:solidFill>
            </c:spPr>
          </c:dPt>
          <c:dPt>
            <c:idx val="4"/>
            <c:spPr>
              <a:solidFill>
                <a:srgbClr val="4F81BD"/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Pt>
            <c:idx val="6"/>
            <c:spPr>
              <a:solidFill>
                <a:srgbClr val="C0504D"/>
              </a:solidFill>
            </c:spPr>
          </c:dPt>
          <c:dPt>
            <c:idx val="7"/>
            <c:spPr>
              <a:solidFill>
                <a:srgbClr val="C0504D"/>
              </a:solidFill>
            </c:spPr>
          </c:dPt>
          <c:dPt>
            <c:idx val="8"/>
            <c:spPr>
              <a:solidFill>
                <a:srgbClr val="C0504D"/>
              </a:solidFill>
            </c:spPr>
          </c:dPt>
          <c:dPt>
            <c:idx val="9"/>
            <c:spPr>
              <a:solidFill>
                <a:srgbClr val="C0504D"/>
              </a:solidFill>
            </c:spPr>
          </c:dPt>
          <c:dPt>
            <c:idx val="10"/>
            <c:spPr>
              <a:solidFill>
                <a:srgbClr val="C0504D"/>
              </a:solidFill>
            </c:spPr>
          </c:dPt>
          <c:dPt>
            <c:idx val="11"/>
            <c:spPr>
              <a:solidFill>
                <a:srgbClr val="C0504D"/>
              </a:solidFill>
            </c:spPr>
          </c:dPt>
          <c:dPt>
            <c:idx val="12"/>
            <c:spPr>
              <a:solidFill>
                <a:srgbClr val="C0504D"/>
              </a:solidFill>
            </c:spPr>
          </c:dPt>
          <c:dPt>
            <c:idx val="13"/>
            <c:spPr>
              <a:solidFill>
                <a:srgbClr val="C0504D"/>
              </a:solidFill>
            </c:spPr>
          </c:dPt>
          <c:dPt>
            <c:idx val="14"/>
            <c:spPr>
              <a:solidFill>
                <a:srgbClr val="C0504D"/>
              </a:solidFill>
            </c:spPr>
          </c:dPt>
          <c:dPt>
            <c:idx val="15"/>
            <c:spPr>
              <a:solidFill>
                <a:srgbClr val="C0504D"/>
              </a:solidFill>
            </c:spPr>
          </c:dPt>
          <c:dPt>
            <c:idx val="16"/>
            <c:spPr>
              <a:solidFill>
                <a:srgbClr val="C0504D"/>
              </a:solidFill>
            </c:spPr>
          </c:dPt>
          <c:dPt>
            <c:idx val="17"/>
            <c:spPr>
              <a:solidFill>
                <a:srgbClr val="C0504D"/>
              </a:solidFill>
            </c:spPr>
          </c:dPt>
          <c:dPt>
            <c:idx val="18"/>
            <c:spPr>
              <a:solidFill>
                <a:srgbClr val="C0504D"/>
              </a:solidFill>
            </c:spPr>
          </c:dPt>
          <c:dPt>
            <c:idx val="19"/>
            <c:spPr>
              <a:solidFill>
                <a:srgbClr val="C0504D"/>
              </a:solidFill>
            </c:spPr>
          </c:dPt>
          <c:dPt>
            <c:idx val="20"/>
            <c:spPr>
              <a:solidFill>
                <a:srgbClr val="C0504D"/>
              </a:solidFill>
            </c:spPr>
          </c:dPt>
          <c:dPt>
            <c:idx val="21"/>
            <c:spPr>
              <a:solidFill>
                <a:srgbClr val="C0504D"/>
              </a:solidFill>
            </c:spPr>
          </c:dPt>
          <c:dPt>
            <c:idx val="22"/>
            <c:spPr>
              <a:solidFill>
                <a:srgbClr val="C0504D"/>
              </a:solidFill>
            </c:spPr>
          </c:dPt>
          <c:dPt>
            <c:idx val="23"/>
            <c:spPr>
              <a:solidFill>
                <a:srgbClr val="C0504D"/>
              </a:solidFill>
            </c:spPr>
          </c:dPt>
          <c:dPt>
            <c:idx val="24"/>
            <c:spPr>
              <a:solidFill>
                <a:srgbClr val="C0504D"/>
              </a:solidFill>
            </c:spPr>
          </c:dPt>
          <c:dPt>
            <c:idx val="25"/>
            <c:spPr>
              <a:solidFill>
                <a:srgbClr val="4F81BD"/>
              </a:solidFill>
            </c:spPr>
          </c:dPt>
          <c:dPt>
            <c:idx val="26"/>
            <c:spPr>
              <a:solidFill>
                <a:srgbClr val="C0504D"/>
              </a:solidFill>
            </c:spPr>
          </c:dPt>
          <c:dPt>
            <c:idx val="27"/>
            <c:spPr>
              <a:solidFill>
                <a:srgbClr val="C0504D"/>
              </a:solidFill>
            </c:spPr>
          </c:dPt>
          <c:dPt>
            <c:idx val="28"/>
            <c:spPr>
              <a:solidFill>
                <a:srgbClr val="C0504D"/>
              </a:solidFill>
            </c:spPr>
          </c:dPt>
          <c:dPt>
            <c:idx val="29"/>
            <c:spPr>
              <a:solidFill>
                <a:srgbClr val="4F81BD"/>
              </a:solidFill>
            </c:spPr>
          </c:dPt>
          <c:dPt>
            <c:idx val="30"/>
            <c:spPr>
              <a:solidFill>
                <a:srgbClr val="C0504D"/>
              </a:solidFill>
            </c:spPr>
          </c:dPt>
          <c:dPt>
            <c:idx val="31"/>
            <c:spPr>
              <a:solidFill>
                <a:srgbClr val="4F81BD"/>
              </a:solidFill>
            </c:spPr>
          </c:dPt>
          <c:dPt>
            <c:idx val="32"/>
            <c:spPr>
              <a:solidFill>
                <a:srgbClr val="C0504D"/>
              </a:solidFill>
            </c:spPr>
          </c:dPt>
          <c:dPt>
            <c:idx val="33"/>
            <c:spPr>
              <a:solidFill>
                <a:srgbClr val="C0504D"/>
              </a:solidFill>
            </c:spPr>
          </c:dPt>
          <c:dPt>
            <c:idx val="34"/>
            <c:spPr>
              <a:solidFill>
                <a:srgbClr val="C0504D"/>
              </a:solidFill>
            </c:spPr>
          </c:dPt>
          <c:dPt>
            <c:idx val="35"/>
            <c:spPr>
              <a:solidFill>
                <a:srgbClr val="4F81BD"/>
              </a:solidFill>
            </c:spPr>
          </c:dPt>
          <c:dPt>
            <c:idx val="36"/>
            <c:spPr>
              <a:solidFill>
                <a:srgbClr val="C0504D"/>
              </a:solidFill>
            </c:spPr>
          </c:dPt>
          <c:dPt>
            <c:idx val="37"/>
            <c:spPr>
              <a:solidFill>
                <a:srgbClr val="C0504D"/>
              </a:solidFill>
            </c:spPr>
          </c:dPt>
          <c:dPt>
            <c:idx val="38"/>
            <c:spPr>
              <a:solidFill>
                <a:srgbClr val="C0504D"/>
              </a:solidFill>
            </c:spPr>
          </c:dPt>
          <c:dPt>
            <c:idx val="39"/>
            <c:spPr>
              <a:solidFill>
                <a:srgbClr val="C0504D"/>
              </a:solidFill>
            </c:spPr>
          </c:dPt>
          <c:dPt>
            <c:idx val="40"/>
            <c:spPr>
              <a:solidFill>
                <a:srgbClr val="C0504D"/>
              </a:solidFill>
            </c:spPr>
          </c:dPt>
          <c:dPt>
            <c:idx val="41"/>
            <c:spPr>
              <a:solidFill>
                <a:srgbClr val="C0504D"/>
              </a:solidFill>
            </c:spPr>
          </c:dPt>
          <c:dPt>
            <c:idx val="42"/>
            <c:spPr>
              <a:solidFill>
                <a:srgbClr val="C0504D"/>
              </a:solidFill>
            </c:spPr>
          </c:dPt>
          <c:dPt>
            <c:idx val="43"/>
            <c:spPr>
              <a:solidFill>
                <a:srgbClr val="C0504D"/>
              </a:solidFill>
            </c:spPr>
          </c:dPt>
          <c:dPt>
            <c:idx val="44"/>
            <c:spPr>
              <a:solidFill>
                <a:srgbClr val="C0504D"/>
              </a:solidFill>
            </c:spPr>
          </c:dPt>
          <c:dPt>
            <c:idx val="45"/>
            <c:spPr>
              <a:solidFill>
                <a:srgbClr val="C0504D"/>
              </a:solidFill>
            </c:spPr>
          </c:dPt>
          <c:dPt>
            <c:idx val="46"/>
            <c:spPr>
              <a:solidFill>
                <a:srgbClr val="C0504D"/>
              </a:solidFill>
            </c:spPr>
          </c:dPt>
          <c:dPt>
            <c:idx val="47"/>
            <c:spPr>
              <a:solidFill>
                <a:srgbClr val="C0504D"/>
              </a:solidFill>
            </c:spPr>
          </c:dPt>
          <c:cat>
            <c:strRef>
              <c:f>'Baseline Schedule'!$B$4:$B$51</c:f>
              <c:strCache>
                <c:ptCount val="48"/>
                <c:pt idx="0">
                  <c:v>Contractuele uitvoeringstermijn</c:v>
                </c:pt>
                <c:pt idx="1">
                  <c:v>Totaal Project</c:v>
                </c:pt>
                <c:pt idx="2">
                  <c:v>Tijdelijke scheepvaartseinen plaatsen</c:v>
                </c:pt>
                <c:pt idx="3">
                  <c:v>Bestaande scheepvaartseinen wegnemen</c:v>
                </c:pt>
                <c:pt idx="4">
                  <c:v>Staketsel, dukdalven, scheepvaartseinen</c:v>
                </c:pt>
                <c:pt idx="5">
                  <c:v>Stalen onderbouw en azobé: prefab</c:v>
                </c:pt>
                <c:pt idx="6">
                  <c:v>Afbraak stak afw kant TL &amp; DD IV</c:v>
                </c:pt>
                <c:pt idx="7">
                  <c:v>Heien buispalen stak afw kant TL, DD IV &amp; SS A1 (9 st)</c:v>
                </c:pt>
                <c:pt idx="8">
                  <c:v>Montage stak afw kant TL &amp; DD IV</c:v>
                </c:pt>
                <c:pt idx="9">
                  <c:v>Afbraak stak afw kant WK &amp; DD V</c:v>
                </c:pt>
                <c:pt idx="10">
                  <c:v>Heien buispalen stak afw kant WK, DD V &amp; SS A4 (10 st)</c:v>
                </c:pt>
                <c:pt idx="11">
                  <c:v>Montage stak afw kant WK met verbindingen, &amp; DD V</c:v>
                </c:pt>
                <c:pt idx="12">
                  <c:v>Heien buispalen stak afw: kop (7 st)</c:v>
                </c:pt>
                <c:pt idx="13">
                  <c:v>Montage stak afw kop</c:v>
                </c:pt>
                <c:pt idx="14">
                  <c:v>Afbraak stak opw kant WK, DD II + III &amp; helft gasleiding</c:v>
                </c:pt>
                <c:pt idx="15">
                  <c:v>Heien buispalen stak opw kant WK, DD II &amp; SS O4 (9 st)</c:v>
                </c:pt>
                <c:pt idx="16">
                  <c:v>Montage stak opw kant WK &amp; DD II</c:v>
                </c:pt>
                <c:pt idx="17">
                  <c:v>Afbraak stak opw kant TL, DD I &amp; helft gasleiding</c:v>
                </c:pt>
                <c:pt idx="18">
                  <c:v>Heien buispalen stak opw kant TL, DD I &amp; SS O1(9 st)</c:v>
                </c:pt>
                <c:pt idx="19">
                  <c:v>Montage stak opw kant TL met verbindingen, &amp; DD I</c:v>
                </c:pt>
                <c:pt idx="20">
                  <c:v>Heien buispalen stak opw: kop (7 st)</c:v>
                </c:pt>
                <c:pt idx="21">
                  <c:v>Montage stak opw kop</c:v>
                </c:pt>
                <c:pt idx="22">
                  <c:v>Roosters</c:v>
                </c:pt>
                <c:pt idx="23">
                  <c:v>Scheepvaartseinen</c:v>
                </c:pt>
                <c:pt idx="24">
                  <c:v>Kabels voedingen</c:v>
                </c:pt>
                <c:pt idx="25">
                  <c:v>Gestuurde boring</c:v>
                </c:pt>
                <c:pt idx="26">
                  <c:v>Gestuurde boring</c:v>
                </c:pt>
                <c:pt idx="27">
                  <c:v>Heien buispaal tbv boring</c:v>
                </c:pt>
                <c:pt idx="28">
                  <c:v>Trekontlastingen, borden</c:v>
                </c:pt>
                <c:pt idx="29">
                  <c:v>Kabelwerken</c:v>
                </c:pt>
                <c:pt idx="30">
                  <c:v>Fase 4: kabels door ingebaggerde buizen</c:v>
                </c:pt>
                <c:pt idx="31">
                  <c:v>Dukdalven</c:v>
                </c:pt>
                <c:pt idx="32">
                  <c:v>Stalen brugjes</c:v>
                </c:pt>
                <c:pt idx="33">
                  <c:v>Scheepvaartseinen</c:v>
                </c:pt>
                <c:pt idx="34">
                  <c:v>Kabels voedingen</c:v>
                </c:pt>
                <c:pt idx="35">
                  <c:v>Stabilisatie landhoofd</c:v>
                </c:pt>
                <c:pt idx="36">
                  <c:v>Opzoeken leidingen in vaargeul</c:v>
                </c:pt>
                <c:pt idx="37">
                  <c:v>Peiling 1</c:v>
                </c:pt>
                <c:pt idx="38">
                  <c:v>Onderwater grondbanketten aanbrengen</c:v>
                </c:pt>
                <c:pt idx="39">
                  <c:v>Peiling 2</c:v>
                </c:pt>
                <c:pt idx="40">
                  <c:v>Aanvoer boorinstallatie</c:v>
                </c:pt>
                <c:pt idx="41">
                  <c:v>Groutinjecties</c:v>
                </c:pt>
                <c:pt idx="42">
                  <c:v>Buitendienststellingsweekend 1</c:v>
                </c:pt>
                <c:pt idx="43">
                  <c:v>Buitendienststellingsweekend 2</c:v>
                </c:pt>
                <c:pt idx="44">
                  <c:v>Buitendienststellingsweekend 3</c:v>
                </c:pt>
                <c:pt idx="45">
                  <c:v>Peiling 3</c:v>
                </c:pt>
                <c:pt idx="46">
                  <c:v>Afvoer boorinstallatie</c:v>
                </c:pt>
                <c:pt idx="47">
                  <c:v>Opkuis werf</c:v>
                </c:pt>
              </c:strCache>
            </c:strRef>
          </c:cat>
          <c:val>
            <c:numRef>
              <c:f>'Baseline Schedule'!$Q$4:$Q$51</c:f>
              <c:numCache>
                <c:formatCode>General</c:formatCode>
                <c:ptCount val="48"/>
                <c:pt idx="0">
                  <c:v>211.375</c:v>
                </c:pt>
                <c:pt idx="1">
                  <c:v>211.375</c:v>
                </c:pt>
                <c:pt idx="2">
                  <c:v>2.375</c:v>
                </c:pt>
                <c:pt idx="3">
                  <c:v>2.375</c:v>
                </c:pt>
                <c:pt idx="4">
                  <c:v>210.375</c:v>
                </c:pt>
                <c:pt idx="5">
                  <c:v>139.375</c:v>
                </c:pt>
                <c:pt idx="6">
                  <c:v>4.375</c:v>
                </c:pt>
                <c:pt idx="7">
                  <c:v>4.375</c:v>
                </c:pt>
                <c:pt idx="8">
                  <c:v>5.375</c:v>
                </c:pt>
                <c:pt idx="9">
                  <c:v>6.375</c:v>
                </c:pt>
                <c:pt idx="10">
                  <c:v>6.375</c:v>
                </c:pt>
                <c:pt idx="11">
                  <c:v>7.375</c:v>
                </c:pt>
                <c:pt idx="12">
                  <c:v>5.375</c:v>
                </c:pt>
                <c:pt idx="13">
                  <c:v>6.375</c:v>
                </c:pt>
                <c:pt idx="14">
                  <c:v>11.375</c:v>
                </c:pt>
                <c:pt idx="15">
                  <c:v>6.375</c:v>
                </c:pt>
                <c:pt idx="16">
                  <c:v>7.375</c:v>
                </c:pt>
                <c:pt idx="17">
                  <c:v>9.375</c:v>
                </c:pt>
                <c:pt idx="18">
                  <c:v>6.375</c:v>
                </c:pt>
                <c:pt idx="19">
                  <c:v>11.375</c:v>
                </c:pt>
                <c:pt idx="20">
                  <c:v>5.375</c:v>
                </c:pt>
                <c:pt idx="21">
                  <c:v>6.375</c:v>
                </c:pt>
                <c:pt idx="22">
                  <c:v>6.375</c:v>
                </c:pt>
                <c:pt idx="23">
                  <c:v>5.375</c:v>
                </c:pt>
                <c:pt idx="24">
                  <c:v>2.375</c:v>
                </c:pt>
                <c:pt idx="25">
                  <c:v>11.375</c:v>
                </c:pt>
                <c:pt idx="26">
                  <c:v>8.375</c:v>
                </c:pt>
                <c:pt idx="27">
                  <c:v>0.375</c:v>
                </c:pt>
                <c:pt idx="28">
                  <c:v>1.375</c:v>
                </c:pt>
                <c:pt idx="29">
                  <c:v>13.375</c:v>
                </c:pt>
                <c:pt idx="30">
                  <c:v>13.375</c:v>
                </c:pt>
                <c:pt idx="31">
                  <c:v>56.375</c:v>
                </c:pt>
                <c:pt idx="32">
                  <c:v>21.375</c:v>
                </c:pt>
                <c:pt idx="33">
                  <c:v>4.375</c:v>
                </c:pt>
                <c:pt idx="34">
                  <c:v>3.375</c:v>
                </c:pt>
                <c:pt idx="35">
                  <c:v>50.375</c:v>
                </c:pt>
                <c:pt idx="36">
                  <c:v>0.375</c:v>
                </c:pt>
                <c:pt idx="37">
                  <c:v>0.375</c:v>
                </c:pt>
                <c:pt idx="38">
                  <c:v>3.375</c:v>
                </c:pt>
                <c:pt idx="39">
                  <c:v>0.375</c:v>
                </c:pt>
                <c:pt idx="40">
                  <c:v>1.375</c:v>
                </c:pt>
                <c:pt idx="41">
                  <c:v>20.375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0.375</c:v>
                </c:pt>
                <c:pt idx="46">
                  <c:v>1.375</c:v>
                </c:pt>
                <c:pt idx="47">
                  <c:v>4.375</c:v>
                </c:pt>
              </c:numCache>
            </c:numRef>
          </c:val>
        </c:ser>
        <c:overlap val="100"/>
        <c:axId val="50010001"/>
        <c:axId val="50010002"/>
      </c:barChart>
      <c:dateAx>
        <c:axId val="50010001"/>
        <c:scaling>
          <c:orientation val="maxMin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Offset val="100"/>
        <c:tickLblSkip val="1"/>
      </c:dateAx>
      <c:valAx>
        <c:axId val="50010002"/>
        <c:scaling>
          <c:orientation val="minMax"/>
          <c:max val="39325.708333333336"/>
          <c:min val="39114.333333333336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0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A$6,'TP4'!$AA$8,'TP4'!$AA$9,'TP4'!$AA$11,'TP4'!$AA$12,'TP4'!$AA$13,'TP4'!$AA$14,'TP4'!$AA$15,'TP4'!$AA$16,'TP4'!$AA$17,'TP4'!$AA$18,'TP4'!$AA$19,'TP4'!$AA$20,'TP4'!$AA$21,'TP4'!$AA$22,'TP4'!$AA$23,'TP4'!$AA$24,'TP4'!$AA$25,'TP4'!$AA$26,'TP4'!$AA$27,'TP4'!$AA$28,'TP4'!$AA$29,'TP4'!$AA$30,'TP4'!$AA$32,'TP4'!$AA$33,'TP4'!$AA$34,'TP4'!$AA$36,'TP4'!$AA$38,'TP4'!$AA$39,'TP4'!$AA$40,'TP4'!$AA$42,'TP4'!$AA$43,'TP4'!$AA$44,'TP4'!$AA$45,'TP4'!$AA$46,'TP4'!$AA$47,'TP4'!$AA$48,'TP4'!$AA$49,'TP4'!$AA$50,'TP4'!$AA$51,'TP4'!$AA$52,'TP4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B$6,'TP4'!$AB$8,'TP4'!$AB$9,'TP4'!$AB$11,'TP4'!$AB$12,'TP4'!$AB$13,'TP4'!$AB$14,'TP4'!$AB$15,'TP4'!$AB$16,'TP4'!$AB$17,'TP4'!$AB$18,'TP4'!$AB$19,'TP4'!$AB$20,'TP4'!$AB$21,'TP4'!$AB$22,'TP4'!$AB$23,'TP4'!$AB$24,'TP4'!$AB$25,'TP4'!$AB$26,'TP4'!$AB$27,'TP4'!$AB$28,'TP4'!$AB$29,'TP4'!$AB$30,'TP4'!$AB$32,'TP4'!$AB$33,'TP4'!$AB$34,'TP4'!$AB$36,'TP4'!$AB$38,'TP4'!$AB$39,'TP4'!$AB$40,'TP4'!$AB$42,'TP4'!$AB$43,'TP4'!$AB$44,'TP4'!$AB$45,'TP4'!$AB$46,'TP4'!$AB$47,'TP4'!$AB$48,'TP4'!$AB$49,'TP4'!$AB$50,'TP4'!$AB$51,'TP4'!$AB$52,'TP4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C$6,'TP4'!$AC$8,'TP4'!$AC$9,'TP4'!$AC$11,'TP4'!$AC$12,'TP4'!$AC$13,'TP4'!$AC$14,'TP4'!$AC$15,'TP4'!$AC$16,'TP4'!$AC$17,'TP4'!$AC$18,'TP4'!$AC$19,'TP4'!$AC$20,'TP4'!$AC$21,'TP4'!$AC$22,'TP4'!$AC$23,'TP4'!$AC$24,'TP4'!$AC$25,'TP4'!$AC$26,'TP4'!$AC$27,'TP4'!$AC$28,'TP4'!$AC$29,'TP4'!$AC$30,'TP4'!$AC$32,'TP4'!$AC$33,'TP4'!$AC$34,'TP4'!$AC$36,'TP4'!$AC$38,'TP4'!$AC$39,'TP4'!$AC$40,'TP4'!$AC$42,'TP4'!$AC$43,'TP4'!$AC$44,'TP4'!$AC$45,'TP4'!$AC$46,'TP4'!$AC$47,'TP4'!$AC$48,'TP4'!$AC$49,'TP4'!$AC$50,'TP4'!$AC$51,'TP4'!$AC$52,'TP4'!$AC$53)</c:f>
              <c:numCache>
                <c:formatCode>General</c:formatCode>
                <c:ptCount val="0"/>
              </c:numCache>
            </c:numRef>
          </c:val>
        </c:ser>
        <c:axId val="50100001"/>
        <c:axId val="50100002"/>
      </c:barChart>
      <c:catAx>
        <c:axId val="5010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D$6,'TP4'!$AD$8,'TP4'!$AD$9,'TP4'!$AD$11,'TP4'!$AD$12,'TP4'!$AD$13,'TP4'!$AD$14,'TP4'!$AD$15,'TP4'!$AD$16,'TP4'!$AD$17,'TP4'!$AD$18,'TP4'!$AD$19,'TP4'!$AD$20,'TP4'!$AD$21,'TP4'!$AD$22,'TP4'!$AD$23,'TP4'!$AD$24,'TP4'!$AD$25,'TP4'!$AD$26,'TP4'!$AD$27,'TP4'!$AD$28,'TP4'!$AD$29,'TP4'!$AD$30,'TP4'!$AD$32,'TP4'!$AD$33,'TP4'!$AD$34,'TP4'!$AD$36,'TP4'!$AD$38,'TP4'!$AD$39,'TP4'!$AD$40,'TP4'!$AD$42,'TP4'!$AD$43,'TP4'!$AD$44,'TP4'!$AD$45,'TP4'!$AD$46,'TP4'!$AD$47,'TP4'!$AD$48,'TP4'!$AD$49,'TP4'!$AD$50,'TP4'!$AD$51,'TP4'!$AD$52,'TP4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E$6,'TP4'!$AE$8,'TP4'!$AE$9,'TP4'!$AE$11,'TP4'!$AE$12,'TP4'!$AE$13,'TP4'!$AE$14,'TP4'!$AE$15,'TP4'!$AE$16,'TP4'!$AE$17,'TP4'!$AE$18,'TP4'!$AE$19,'TP4'!$AE$20,'TP4'!$AE$21,'TP4'!$AE$22,'TP4'!$AE$23,'TP4'!$AE$24,'TP4'!$AE$25,'TP4'!$AE$26,'TP4'!$AE$27,'TP4'!$AE$28,'TP4'!$AE$29,'TP4'!$AE$30,'TP4'!$AE$32,'TP4'!$AE$33,'TP4'!$AE$34,'TP4'!$AE$36,'TP4'!$AE$38,'TP4'!$AE$39,'TP4'!$AE$40,'TP4'!$AE$42,'TP4'!$AE$43,'TP4'!$AE$44,'TP4'!$AE$45,'TP4'!$AE$46,'TP4'!$AE$47,'TP4'!$AE$48,'TP4'!$AE$49,'TP4'!$AE$50,'TP4'!$AE$51,'TP4'!$AE$52,'TP4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4'!$B$6,'TP4'!$B$8,'TP4'!$B$9,'TP4'!$B$11,'TP4'!$B$12,'TP4'!$B$13,'TP4'!$B$14,'TP4'!$B$15,'TP4'!$B$16,'TP4'!$B$17,'TP4'!$B$18,'TP4'!$B$19,'TP4'!$B$20,'TP4'!$B$21,'TP4'!$B$22,'TP4'!$B$23,'TP4'!$B$24,'TP4'!$B$25,'TP4'!$B$26,'TP4'!$B$27,'TP4'!$B$28,'TP4'!$B$29,'TP4'!$B$30,'TP4'!$B$32,'TP4'!$B$33,'TP4'!$B$34,'TP4'!$B$36,'TP4'!$B$38,'TP4'!$B$39,'TP4'!$B$40,'TP4'!$B$42,'TP4'!$B$43,'TP4'!$B$44,'TP4'!$B$45,'TP4'!$B$46,'TP4'!$B$47,'TP4'!$B$48,'TP4'!$B$49,'TP4'!$B$50,'TP4'!$B$51,'TP4'!$B$52,'TP4'!$B$53)</c:f>
            </c:numRef>
          </c:cat>
          <c:val>
            <c:numRef>
              <c:f>('TP4'!$AF$6,'TP4'!$AF$8,'TP4'!$AF$9,'TP4'!$AF$11,'TP4'!$AF$12,'TP4'!$AF$13,'TP4'!$AF$14,'TP4'!$AF$15,'TP4'!$AF$16,'TP4'!$AF$17,'TP4'!$AF$18,'TP4'!$AF$19,'TP4'!$AF$20,'TP4'!$AF$21,'TP4'!$AF$22,'TP4'!$AF$23,'TP4'!$AF$24,'TP4'!$AF$25,'TP4'!$AF$26,'TP4'!$AF$27,'TP4'!$AF$28,'TP4'!$AF$29,'TP4'!$AF$30,'TP4'!$AF$32,'TP4'!$AF$33,'TP4'!$AF$34,'TP4'!$AF$36,'TP4'!$AF$38,'TP4'!$AF$39,'TP4'!$AF$40,'TP4'!$AF$42,'TP4'!$AF$43,'TP4'!$AF$44,'TP4'!$AF$45,'TP4'!$AF$46,'TP4'!$AF$47,'TP4'!$AF$48,'TP4'!$AF$49,'TP4'!$AF$50,'TP4'!$AF$51,'TP4'!$AF$52,'TP4'!$AF$53)</c:f>
              <c:numCache>
                <c:formatCode>General</c:formatCode>
                <c:ptCount val="0"/>
              </c:numCache>
            </c:numRef>
          </c:val>
        </c:ser>
        <c:axId val="50110001"/>
        <c:axId val="50110002"/>
      </c:barChart>
      <c:catAx>
        <c:axId val="5011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A$6,'TP5'!$AA$8,'TP5'!$AA$9,'TP5'!$AA$11,'TP5'!$AA$12,'TP5'!$AA$13,'TP5'!$AA$14,'TP5'!$AA$15,'TP5'!$AA$16,'TP5'!$AA$17,'TP5'!$AA$18,'TP5'!$AA$19,'TP5'!$AA$20,'TP5'!$AA$21,'TP5'!$AA$22,'TP5'!$AA$23,'TP5'!$AA$24,'TP5'!$AA$25,'TP5'!$AA$26,'TP5'!$AA$27,'TP5'!$AA$28,'TP5'!$AA$29,'TP5'!$AA$30,'TP5'!$AA$32,'TP5'!$AA$33,'TP5'!$AA$34,'TP5'!$AA$36,'TP5'!$AA$38,'TP5'!$AA$39,'TP5'!$AA$40,'TP5'!$AA$42,'TP5'!$AA$43,'TP5'!$AA$44,'TP5'!$AA$45,'TP5'!$AA$46,'TP5'!$AA$47,'TP5'!$AA$48,'TP5'!$AA$49,'TP5'!$AA$50,'TP5'!$AA$51,'TP5'!$AA$52,'TP5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B$6,'TP5'!$AB$8,'TP5'!$AB$9,'TP5'!$AB$11,'TP5'!$AB$12,'TP5'!$AB$13,'TP5'!$AB$14,'TP5'!$AB$15,'TP5'!$AB$16,'TP5'!$AB$17,'TP5'!$AB$18,'TP5'!$AB$19,'TP5'!$AB$20,'TP5'!$AB$21,'TP5'!$AB$22,'TP5'!$AB$23,'TP5'!$AB$24,'TP5'!$AB$25,'TP5'!$AB$26,'TP5'!$AB$27,'TP5'!$AB$28,'TP5'!$AB$29,'TP5'!$AB$30,'TP5'!$AB$32,'TP5'!$AB$33,'TP5'!$AB$34,'TP5'!$AB$36,'TP5'!$AB$38,'TP5'!$AB$39,'TP5'!$AB$40,'TP5'!$AB$42,'TP5'!$AB$43,'TP5'!$AB$44,'TP5'!$AB$45,'TP5'!$AB$46,'TP5'!$AB$47,'TP5'!$AB$48,'TP5'!$AB$49,'TP5'!$AB$50,'TP5'!$AB$51,'TP5'!$AB$52,'TP5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C$6,'TP5'!$AC$8,'TP5'!$AC$9,'TP5'!$AC$11,'TP5'!$AC$12,'TP5'!$AC$13,'TP5'!$AC$14,'TP5'!$AC$15,'TP5'!$AC$16,'TP5'!$AC$17,'TP5'!$AC$18,'TP5'!$AC$19,'TP5'!$AC$20,'TP5'!$AC$21,'TP5'!$AC$22,'TP5'!$AC$23,'TP5'!$AC$24,'TP5'!$AC$25,'TP5'!$AC$26,'TP5'!$AC$27,'TP5'!$AC$28,'TP5'!$AC$29,'TP5'!$AC$30,'TP5'!$AC$32,'TP5'!$AC$33,'TP5'!$AC$34,'TP5'!$AC$36,'TP5'!$AC$38,'TP5'!$AC$39,'TP5'!$AC$40,'TP5'!$AC$42,'TP5'!$AC$43,'TP5'!$AC$44,'TP5'!$AC$45,'TP5'!$AC$46,'TP5'!$AC$47,'TP5'!$AC$48,'TP5'!$AC$49,'TP5'!$AC$50,'TP5'!$AC$51,'TP5'!$AC$52,'TP5'!$AC$53)</c:f>
              <c:numCache>
                <c:formatCode>General</c:formatCode>
                <c:ptCount val="0"/>
              </c:numCache>
            </c:numRef>
          </c:val>
        </c:ser>
        <c:axId val="50120001"/>
        <c:axId val="50120002"/>
      </c:barChart>
      <c:catAx>
        <c:axId val="5012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D$6,'TP5'!$AD$8,'TP5'!$AD$9,'TP5'!$AD$11,'TP5'!$AD$12,'TP5'!$AD$13,'TP5'!$AD$14,'TP5'!$AD$15,'TP5'!$AD$16,'TP5'!$AD$17,'TP5'!$AD$18,'TP5'!$AD$19,'TP5'!$AD$20,'TP5'!$AD$21,'TP5'!$AD$22,'TP5'!$AD$23,'TP5'!$AD$24,'TP5'!$AD$25,'TP5'!$AD$26,'TP5'!$AD$27,'TP5'!$AD$28,'TP5'!$AD$29,'TP5'!$AD$30,'TP5'!$AD$32,'TP5'!$AD$33,'TP5'!$AD$34,'TP5'!$AD$36,'TP5'!$AD$38,'TP5'!$AD$39,'TP5'!$AD$40,'TP5'!$AD$42,'TP5'!$AD$43,'TP5'!$AD$44,'TP5'!$AD$45,'TP5'!$AD$46,'TP5'!$AD$47,'TP5'!$AD$48,'TP5'!$AD$49,'TP5'!$AD$50,'TP5'!$AD$51,'TP5'!$AD$52,'TP5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E$6,'TP5'!$AE$8,'TP5'!$AE$9,'TP5'!$AE$11,'TP5'!$AE$12,'TP5'!$AE$13,'TP5'!$AE$14,'TP5'!$AE$15,'TP5'!$AE$16,'TP5'!$AE$17,'TP5'!$AE$18,'TP5'!$AE$19,'TP5'!$AE$20,'TP5'!$AE$21,'TP5'!$AE$22,'TP5'!$AE$23,'TP5'!$AE$24,'TP5'!$AE$25,'TP5'!$AE$26,'TP5'!$AE$27,'TP5'!$AE$28,'TP5'!$AE$29,'TP5'!$AE$30,'TP5'!$AE$32,'TP5'!$AE$33,'TP5'!$AE$34,'TP5'!$AE$36,'TP5'!$AE$38,'TP5'!$AE$39,'TP5'!$AE$40,'TP5'!$AE$42,'TP5'!$AE$43,'TP5'!$AE$44,'TP5'!$AE$45,'TP5'!$AE$46,'TP5'!$AE$47,'TP5'!$AE$48,'TP5'!$AE$49,'TP5'!$AE$50,'TP5'!$AE$51,'TP5'!$AE$52,'TP5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5'!$B$6,'TP5'!$B$8,'TP5'!$B$9,'TP5'!$B$11,'TP5'!$B$12,'TP5'!$B$13,'TP5'!$B$14,'TP5'!$B$15,'TP5'!$B$16,'TP5'!$B$17,'TP5'!$B$18,'TP5'!$B$19,'TP5'!$B$20,'TP5'!$B$21,'TP5'!$B$22,'TP5'!$B$23,'TP5'!$B$24,'TP5'!$B$25,'TP5'!$B$26,'TP5'!$B$27,'TP5'!$B$28,'TP5'!$B$29,'TP5'!$B$30,'TP5'!$B$32,'TP5'!$B$33,'TP5'!$B$34,'TP5'!$B$36,'TP5'!$B$38,'TP5'!$B$39,'TP5'!$B$40,'TP5'!$B$42,'TP5'!$B$43,'TP5'!$B$44,'TP5'!$B$45,'TP5'!$B$46,'TP5'!$B$47,'TP5'!$B$48,'TP5'!$B$49,'TP5'!$B$50,'TP5'!$B$51,'TP5'!$B$52,'TP5'!$B$53)</c:f>
            </c:numRef>
          </c:cat>
          <c:val>
            <c:numRef>
              <c:f>('TP5'!$AF$6,'TP5'!$AF$8,'TP5'!$AF$9,'TP5'!$AF$11,'TP5'!$AF$12,'TP5'!$AF$13,'TP5'!$AF$14,'TP5'!$AF$15,'TP5'!$AF$16,'TP5'!$AF$17,'TP5'!$AF$18,'TP5'!$AF$19,'TP5'!$AF$20,'TP5'!$AF$21,'TP5'!$AF$22,'TP5'!$AF$23,'TP5'!$AF$24,'TP5'!$AF$25,'TP5'!$AF$26,'TP5'!$AF$27,'TP5'!$AF$28,'TP5'!$AF$29,'TP5'!$AF$30,'TP5'!$AF$32,'TP5'!$AF$33,'TP5'!$AF$34,'TP5'!$AF$36,'TP5'!$AF$38,'TP5'!$AF$39,'TP5'!$AF$40,'TP5'!$AF$42,'TP5'!$AF$43,'TP5'!$AF$44,'TP5'!$AF$45,'TP5'!$AF$46,'TP5'!$AF$47,'TP5'!$AF$48,'TP5'!$AF$49,'TP5'!$AF$50,'TP5'!$AF$51,'TP5'!$AF$52,'TP5'!$AF$53)</c:f>
              <c:numCache>
                <c:formatCode>General</c:formatCode>
                <c:ptCount val="0"/>
              </c:numCache>
            </c:numRef>
          </c:val>
        </c:ser>
        <c:axId val="50130001"/>
        <c:axId val="50130002"/>
      </c:barChart>
      <c:catAx>
        <c:axId val="501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A$6,'TP6'!$AA$8,'TP6'!$AA$9,'TP6'!$AA$11,'TP6'!$AA$12,'TP6'!$AA$13,'TP6'!$AA$14,'TP6'!$AA$15,'TP6'!$AA$16,'TP6'!$AA$17,'TP6'!$AA$18,'TP6'!$AA$19,'TP6'!$AA$20,'TP6'!$AA$21,'TP6'!$AA$22,'TP6'!$AA$23,'TP6'!$AA$24,'TP6'!$AA$25,'TP6'!$AA$26,'TP6'!$AA$27,'TP6'!$AA$28,'TP6'!$AA$29,'TP6'!$AA$30,'TP6'!$AA$32,'TP6'!$AA$33,'TP6'!$AA$34,'TP6'!$AA$36,'TP6'!$AA$38,'TP6'!$AA$39,'TP6'!$AA$40,'TP6'!$AA$42,'TP6'!$AA$43,'TP6'!$AA$44,'TP6'!$AA$45,'TP6'!$AA$46,'TP6'!$AA$47,'TP6'!$AA$48,'TP6'!$AA$49,'TP6'!$AA$50,'TP6'!$AA$51,'TP6'!$AA$52,'TP6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B$6,'TP6'!$AB$8,'TP6'!$AB$9,'TP6'!$AB$11,'TP6'!$AB$12,'TP6'!$AB$13,'TP6'!$AB$14,'TP6'!$AB$15,'TP6'!$AB$16,'TP6'!$AB$17,'TP6'!$AB$18,'TP6'!$AB$19,'TP6'!$AB$20,'TP6'!$AB$21,'TP6'!$AB$22,'TP6'!$AB$23,'TP6'!$AB$24,'TP6'!$AB$25,'TP6'!$AB$26,'TP6'!$AB$27,'TP6'!$AB$28,'TP6'!$AB$29,'TP6'!$AB$30,'TP6'!$AB$32,'TP6'!$AB$33,'TP6'!$AB$34,'TP6'!$AB$36,'TP6'!$AB$38,'TP6'!$AB$39,'TP6'!$AB$40,'TP6'!$AB$42,'TP6'!$AB$43,'TP6'!$AB$44,'TP6'!$AB$45,'TP6'!$AB$46,'TP6'!$AB$47,'TP6'!$AB$48,'TP6'!$AB$49,'TP6'!$AB$50,'TP6'!$AB$51,'TP6'!$AB$52,'TP6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C$6,'TP6'!$AC$8,'TP6'!$AC$9,'TP6'!$AC$11,'TP6'!$AC$12,'TP6'!$AC$13,'TP6'!$AC$14,'TP6'!$AC$15,'TP6'!$AC$16,'TP6'!$AC$17,'TP6'!$AC$18,'TP6'!$AC$19,'TP6'!$AC$20,'TP6'!$AC$21,'TP6'!$AC$22,'TP6'!$AC$23,'TP6'!$AC$24,'TP6'!$AC$25,'TP6'!$AC$26,'TP6'!$AC$27,'TP6'!$AC$28,'TP6'!$AC$29,'TP6'!$AC$30,'TP6'!$AC$32,'TP6'!$AC$33,'TP6'!$AC$34,'TP6'!$AC$36,'TP6'!$AC$38,'TP6'!$AC$39,'TP6'!$AC$40,'TP6'!$AC$42,'TP6'!$AC$43,'TP6'!$AC$44,'TP6'!$AC$45,'TP6'!$AC$46,'TP6'!$AC$47,'TP6'!$AC$48,'TP6'!$AC$49,'TP6'!$AC$50,'TP6'!$AC$51,'TP6'!$AC$52,'TP6'!$AC$53)</c:f>
              <c:numCache>
                <c:formatCode>General</c:formatCode>
                <c:ptCount val="0"/>
              </c:numCache>
            </c:numRef>
          </c:val>
        </c:ser>
        <c:axId val="50140001"/>
        <c:axId val="50140002"/>
      </c:barChart>
      <c:catAx>
        <c:axId val="501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D$6,'TP6'!$AD$8,'TP6'!$AD$9,'TP6'!$AD$11,'TP6'!$AD$12,'TP6'!$AD$13,'TP6'!$AD$14,'TP6'!$AD$15,'TP6'!$AD$16,'TP6'!$AD$17,'TP6'!$AD$18,'TP6'!$AD$19,'TP6'!$AD$20,'TP6'!$AD$21,'TP6'!$AD$22,'TP6'!$AD$23,'TP6'!$AD$24,'TP6'!$AD$25,'TP6'!$AD$26,'TP6'!$AD$27,'TP6'!$AD$28,'TP6'!$AD$29,'TP6'!$AD$30,'TP6'!$AD$32,'TP6'!$AD$33,'TP6'!$AD$34,'TP6'!$AD$36,'TP6'!$AD$38,'TP6'!$AD$39,'TP6'!$AD$40,'TP6'!$AD$42,'TP6'!$AD$43,'TP6'!$AD$44,'TP6'!$AD$45,'TP6'!$AD$46,'TP6'!$AD$47,'TP6'!$AD$48,'TP6'!$AD$49,'TP6'!$AD$50,'TP6'!$AD$51,'TP6'!$AD$52,'TP6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E$6,'TP6'!$AE$8,'TP6'!$AE$9,'TP6'!$AE$11,'TP6'!$AE$12,'TP6'!$AE$13,'TP6'!$AE$14,'TP6'!$AE$15,'TP6'!$AE$16,'TP6'!$AE$17,'TP6'!$AE$18,'TP6'!$AE$19,'TP6'!$AE$20,'TP6'!$AE$21,'TP6'!$AE$22,'TP6'!$AE$23,'TP6'!$AE$24,'TP6'!$AE$25,'TP6'!$AE$26,'TP6'!$AE$27,'TP6'!$AE$28,'TP6'!$AE$29,'TP6'!$AE$30,'TP6'!$AE$32,'TP6'!$AE$33,'TP6'!$AE$34,'TP6'!$AE$36,'TP6'!$AE$38,'TP6'!$AE$39,'TP6'!$AE$40,'TP6'!$AE$42,'TP6'!$AE$43,'TP6'!$AE$44,'TP6'!$AE$45,'TP6'!$AE$46,'TP6'!$AE$47,'TP6'!$AE$48,'TP6'!$AE$49,'TP6'!$AE$50,'TP6'!$AE$51,'TP6'!$AE$52,'TP6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6'!$B$6,'TP6'!$B$8,'TP6'!$B$9,'TP6'!$B$11,'TP6'!$B$12,'TP6'!$B$13,'TP6'!$B$14,'TP6'!$B$15,'TP6'!$B$16,'TP6'!$B$17,'TP6'!$B$18,'TP6'!$B$19,'TP6'!$B$20,'TP6'!$B$21,'TP6'!$B$22,'TP6'!$B$23,'TP6'!$B$24,'TP6'!$B$25,'TP6'!$B$26,'TP6'!$B$27,'TP6'!$B$28,'TP6'!$B$29,'TP6'!$B$30,'TP6'!$B$32,'TP6'!$B$33,'TP6'!$B$34,'TP6'!$B$36,'TP6'!$B$38,'TP6'!$B$39,'TP6'!$B$40,'TP6'!$B$42,'TP6'!$B$43,'TP6'!$B$44,'TP6'!$B$45,'TP6'!$B$46,'TP6'!$B$47,'TP6'!$B$48,'TP6'!$B$49,'TP6'!$B$50,'TP6'!$B$51,'TP6'!$B$52,'TP6'!$B$53)</c:f>
            </c:numRef>
          </c:cat>
          <c:val>
            <c:numRef>
              <c:f>('TP6'!$AF$6,'TP6'!$AF$8,'TP6'!$AF$9,'TP6'!$AF$11,'TP6'!$AF$12,'TP6'!$AF$13,'TP6'!$AF$14,'TP6'!$AF$15,'TP6'!$AF$16,'TP6'!$AF$17,'TP6'!$AF$18,'TP6'!$AF$19,'TP6'!$AF$20,'TP6'!$AF$21,'TP6'!$AF$22,'TP6'!$AF$23,'TP6'!$AF$24,'TP6'!$AF$25,'TP6'!$AF$26,'TP6'!$AF$27,'TP6'!$AF$28,'TP6'!$AF$29,'TP6'!$AF$30,'TP6'!$AF$32,'TP6'!$AF$33,'TP6'!$AF$34,'TP6'!$AF$36,'TP6'!$AF$38,'TP6'!$AF$39,'TP6'!$AF$40,'TP6'!$AF$42,'TP6'!$AF$43,'TP6'!$AF$44,'TP6'!$AF$45,'TP6'!$AF$46,'TP6'!$AF$47,'TP6'!$AF$48,'TP6'!$AF$49,'TP6'!$AF$50,'TP6'!$AF$51,'TP6'!$AF$52,'TP6'!$AF$53)</c:f>
              <c:numCache>
                <c:formatCode>General</c:formatCode>
                <c:ptCount val="0"/>
              </c:numCache>
            </c:numRef>
          </c:val>
        </c:ser>
        <c:axId val="50150001"/>
        <c:axId val="50150002"/>
      </c:barChart>
      <c:catAx>
        <c:axId val="501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AC, EV, PV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AC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Overview'!$F$3:$F$8</c:f>
              <c:numCache>
                <c:formatCode>General</c:formatCode>
                <c:ptCount val="6"/>
                <c:pt idx="0">
                  <c:v>31927.879272461</c:v>
                </c:pt>
                <c:pt idx="1">
                  <c:v>228566.256958008</c:v>
                </c:pt>
                <c:pt idx="2">
                  <c:v>524633.157287598</c:v>
                </c:pt>
                <c:pt idx="3">
                  <c:v>764311.585021973</c:v>
                </c:pt>
                <c:pt idx="4">
                  <c:v>918901.824394226</c:v>
                </c:pt>
                <c:pt idx="5">
                  <c:v>1314584.5814743</c:v>
                </c:pt>
              </c:numCache>
            </c:numRef>
          </c:val>
        </c:ser>
        <c:ser>
          <c:idx val="1"/>
          <c:order val="1"/>
          <c:tx>
            <c:v>EV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Overview'!$E$3:$E$8</c:f>
              <c:numCache>
                <c:formatCode>General</c:formatCode>
                <c:ptCount val="6"/>
                <c:pt idx="0">
                  <c:v>35702.1390445709</c:v>
                </c:pt>
                <c:pt idx="1">
                  <c:v>262647.00619772</c:v>
                </c:pt>
                <c:pt idx="2">
                  <c:v>450217.626315575</c:v>
                </c:pt>
                <c:pt idx="3">
                  <c:v>602515.197388992</c:v>
                </c:pt>
                <c:pt idx="4">
                  <c:v>723668.755684487</c:v>
                </c:pt>
                <c:pt idx="5">
                  <c:v>1069532.41540527</c:v>
                </c:pt>
              </c:numCache>
            </c:numRef>
          </c:val>
        </c:ser>
        <c:ser>
          <c:idx val="2"/>
          <c:order val="2"/>
          <c:tx>
            <c:v>PV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Overview'!$D$3:$D$8</c:f>
              <c:numCache>
                <c:formatCode>General</c:formatCode>
                <c:ptCount val="6"/>
                <c:pt idx="0">
                  <c:v>50238.8990478516</c:v>
                </c:pt>
                <c:pt idx="1">
                  <c:v>250546.598388672</c:v>
                </c:pt>
                <c:pt idx="2">
                  <c:v>483775.94744873</c:v>
                </c:pt>
                <c:pt idx="3">
                  <c:v>609219.997436523</c:v>
                </c:pt>
                <c:pt idx="4">
                  <c:v>735852.477172851</c:v>
                </c:pt>
                <c:pt idx="5">
                  <c:v>1069532.41540527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CPI, 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Overview'!$AG$3:$AG$8</c:f>
              <c:numCache>
                <c:formatCode>General</c:formatCode>
                <c:ptCount val="6"/>
                <c:pt idx="0">
                  <c:v>1.11821204095336</c:v>
                </c:pt>
                <c:pt idx="1">
                  <c:v>1.14910665158232</c:v>
                </c:pt>
                <c:pt idx="2">
                  <c:v>0.858157018979208</c:v>
                </c:pt>
                <c:pt idx="3">
                  <c:v>0.788310957463337</c:v>
                </c:pt>
                <c:pt idx="4">
                  <c:v>0.787536531621924</c:v>
                </c:pt>
                <c:pt idx="5">
                  <c:v>0.813589654463918</c:v>
                </c:pt>
              </c:numCache>
            </c:numRef>
          </c:val>
        </c:ser>
        <c:ser>
          <c:idx val="1"/>
          <c:order val="1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0.6</c:v>
                </c:pt>
                <c:pt idx="1">
                  <c:v>1.04166666666667</c:v>
                </c:pt>
                <c:pt idx="2">
                  <c:v>0.93452380952381</c:v>
                </c:pt>
                <c:pt idx="3">
                  <c:v>0.989825581395349</c:v>
                </c:pt>
                <c:pt idx="4">
                  <c:v>0.990654205607477</c:v>
                </c:pt>
                <c:pt idx="5">
                  <c:v>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SPI, SPI(t), p-factor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Overview'!$AF$3:$AF$8</c:f>
              <c:numCache>
                <c:formatCode>General</c:formatCode>
                <c:ptCount val="6"/>
                <c:pt idx="0">
                  <c:v>0.6</c:v>
                </c:pt>
                <c:pt idx="1">
                  <c:v>1.04166666666667</c:v>
                </c:pt>
                <c:pt idx="2">
                  <c:v>0.93452380952381</c:v>
                </c:pt>
                <c:pt idx="3">
                  <c:v>0.989825581395349</c:v>
                </c:pt>
                <c:pt idx="4">
                  <c:v>0.990654205607477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SPI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Overview'!$AH$3:$AH$8</c:f>
              <c:numCache>
                <c:formatCode>General</c:formatCode>
                <c:ptCount val="6"/>
                <c:pt idx="0">
                  <c:v>0.710647321522021</c:v>
                </c:pt>
                <c:pt idx="1">
                  <c:v>1.04829603709198</c:v>
                </c:pt>
                <c:pt idx="2">
                  <c:v>0.930632514265889</c:v>
                </c:pt>
                <c:pt idx="3">
                  <c:v>0.988994451797801</c:v>
                </c:pt>
                <c:pt idx="4">
                  <c:v>0.983442711866413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v>p-factor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Overview'!$AI$3:$AI$8</c:f>
              <c:numCache>
                <c:formatCode>General</c:formatCode>
                <c:ptCount val="6"/>
                <c:pt idx="0">
                  <c:v>0.726465204075618</c:v>
                </c:pt>
                <c:pt idx="1">
                  <c:v>0.754898379106652</c:v>
                </c:pt>
                <c:pt idx="2">
                  <c:v>0.933984086401433</c:v>
                </c:pt>
                <c:pt idx="3">
                  <c:v>0.990236744998927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Cost Variance (CV)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CV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Overview'!$J$3:$J$8</c:f>
              <c:numCache>
                <c:formatCode>General</c:formatCode>
                <c:ptCount val="6"/>
                <c:pt idx="0">
                  <c:v>3774.25977210996</c:v>
                </c:pt>
                <c:pt idx="1">
                  <c:v>34080.7492397124</c:v>
                </c:pt>
                <c:pt idx="2">
                  <c:v>-74415.530972023</c:v>
                </c:pt>
                <c:pt idx="3">
                  <c:v>-161796.38763298</c:v>
                </c:pt>
                <c:pt idx="4">
                  <c:v>-195233.068709739</c:v>
                </c:pt>
                <c:pt idx="5">
                  <c:v>-245052.166069031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Resources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data</c:v>
          </c:tx>
          <c:dLbls>
            <c:showPercent val="1"/>
          </c:dLbls>
          <c:cat>
            <c:numRef>
              <c:f>Resources!$B$3:$B$2</c:f>
            </c:numRef>
          </c:cat>
          <c:val>
            <c:numRef>
              <c:f>Resources!$H$3:$H$2</c:f>
              <c:numCache>
                <c:formatCode>General</c:formatCode>
                <c:ptCount val="0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SV(t)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SV(t)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Overview'!$AJ$3:$AJ$8</c:f>
              <c:numCache>
                <c:formatCode>General</c:formatCode>
                <c:ptCount val="6"/>
                <c:pt idx="0">
                  <c:v>-8</c:v>
                </c:pt>
                <c:pt idx="1">
                  <c:v>1.75</c:v>
                </c:pt>
                <c:pt idx="2">
                  <c:v>-4.125</c:v>
                </c:pt>
                <c:pt idx="3">
                  <c:v>-0.875</c:v>
                </c:pt>
                <c:pt idx="4">
                  <c:v>-1</c:v>
                </c:pt>
                <c:pt idx="5">
                  <c:v>0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Schedule variance (working days)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CPI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Overview'!$AK$3:$AK$8</c:f>
              <c:numCache>
                <c:formatCode>General</c:formatCode>
                <c:ptCount val="6"/>
                <c:pt idx="0">
                  <c:v>1.11821204095336</c:v>
                </c:pt>
                <c:pt idx="1">
                  <c:v>1.14910665158232</c:v>
                </c:pt>
                <c:pt idx="2">
                  <c:v>0.858157018979208</c:v>
                </c:pt>
                <c:pt idx="3">
                  <c:v>0.788310957463337</c:v>
                </c:pt>
                <c:pt idx="4">
                  <c:v>0.787536531621924</c:v>
                </c:pt>
                <c:pt idx="5">
                  <c:v>0.813589654463918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Overview'!$AL$3:$AL$8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SPI(t)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SPI(t)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Overview'!$AM$3:$AM$8</c:f>
              <c:numCache>
                <c:formatCode>General</c:formatCode>
                <c:ptCount val="6"/>
                <c:pt idx="0">
                  <c:v>0.6</c:v>
                </c:pt>
                <c:pt idx="1">
                  <c:v>1.04166666666667</c:v>
                </c:pt>
                <c:pt idx="2">
                  <c:v>0.93452380952381</c:v>
                </c:pt>
                <c:pt idx="3">
                  <c:v>0.989825581395349</c:v>
                </c:pt>
                <c:pt idx="4">
                  <c:v>0.990654205607477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v>threshold (1.0, 1.0)</c:v>
          </c:tx>
          <c:marker>
            <c:symbol val="none"/>
          </c:marker>
          <c:cat>
            <c:strRef>
              <c:f>'Tracking Overview'!$A$3:$A$8</c:f>
              <c:strCache>
                <c:ptCount val="6"/>
                <c:pt idx="0">
                  <c:v>28/02, 2007</c:v>
                </c:pt>
                <c:pt idx="1">
                  <c:v>31/03, 2007</c:v>
                </c:pt>
                <c:pt idx="2">
                  <c:v>30/04, 2007</c:v>
                </c:pt>
                <c:pt idx="3">
                  <c:v>31/05, 2007</c:v>
                </c:pt>
                <c:pt idx="4">
                  <c:v>30/06, 2007</c:v>
                </c:pt>
                <c:pt idx="5">
                  <c:v>Actual Schedule</c:v>
                </c:pt>
              </c:strCache>
            </c:strRef>
          </c:cat>
          <c:val>
            <c:numRef>
              <c:f>'Tracking Overview'!$AN$3:$AN$8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Risk analysis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Optimistic</c:v>
          </c:tx>
          <c:cat>
            <c:numRef>
              <c:f>('Risk Analysis'!$B$4,'Risk Analysis'!$B$6,'Risk Analysis'!$B$7,'Risk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Analysis'!$B$34,'Risk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Analysis'!$B$51)</c:f>
            </c:numRef>
          </c:cat>
          <c:val>
            <c:numRef>
              <c:f>('Risk Analysis'!$W$4,'Risk Analysis'!$W$6,'Risk Analysis'!$W$7,'Risk Analysis'!$W$9,'Risk Analysis'!$W$10,'Risk Analysis'!$W$11,'Risk Analysis'!$W$12,'Risk Analysis'!$W$13,'Risk Analysis'!$W$14,'Risk Analysis'!$W$15,'Risk Analysis'!$W$16,'Risk Analysis'!$W$17,'Risk Analysis'!$W$18,'Risk Analysis'!$W$19,'Risk Analysis'!$W$20,'Risk Analysis'!$W$21,'Risk Analysis'!$W$22,'Risk Analysis'!$W$23,'Risk Analysis'!$W$24,'Risk Analysis'!$W$25,'Risk Analysis'!$W$26,'Risk Analysis'!$W$27,'Risk Analysis'!$W$28,'Risk Analysis'!$W$30,'Risk Analysis'!$W$31,'Risk Analysis'!$W$32,'Risk Analysis'!$W$34,'Risk Analysis'!$W$36,'Risk Analysis'!$W$37,'Risk Analysis'!$W$38,'Risk Analysis'!$W$40,'Risk Analysis'!$W$41,'Risk Analysis'!$W$42,'Risk Analysis'!$W$43,'Risk Analysis'!$W$44,'Risk Analysis'!$W$45,'Risk Analysis'!$W$46,'Risk Analysis'!$W$47,'Risk Analysis'!$W$48,'Risk Analysis'!$W$49,'Risk Analysis'!$W$50,'Risk Analysis'!$W$51)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Most probable</c:v>
          </c:tx>
          <c:cat>
            <c:numRef>
              <c:f>('Risk Analysis'!$B$4,'Risk Analysis'!$B$6,'Risk Analysis'!$B$7,'Risk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Analysis'!$B$34,'Risk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Analysis'!$B$51)</c:f>
            </c:numRef>
          </c:cat>
          <c:val>
            <c:numRef>
              <c:f>('Risk Analysis'!$X$4,'Risk Analysis'!$X$6,'Risk Analysis'!$X$7,'Risk Analysis'!$X$9,'Risk Analysis'!$X$10,'Risk Analysis'!$X$11,'Risk Analysis'!$X$12,'Risk Analysis'!$X$13,'Risk Analysis'!$X$14,'Risk Analysis'!$X$15,'Risk Analysis'!$X$16,'Risk Analysis'!$X$17,'Risk Analysis'!$X$18,'Risk Analysis'!$X$19,'Risk Analysis'!$X$20,'Risk Analysis'!$X$21,'Risk Analysis'!$X$22,'Risk Analysis'!$X$23,'Risk Analysis'!$X$24,'Risk Analysis'!$X$25,'Risk Analysis'!$X$26,'Risk Analysis'!$X$27,'Risk Analysis'!$X$28,'Risk Analysis'!$X$30,'Risk Analysis'!$X$31,'Risk Analysis'!$X$32,'Risk Analysis'!$X$34,'Risk Analysis'!$X$36,'Risk Analysis'!$X$37,'Risk Analysis'!$X$38,'Risk Analysis'!$X$40,'Risk Analysis'!$X$41,'Risk Analysis'!$X$42,'Risk Analysis'!$X$43,'Risk Analysis'!$X$44,'Risk Analysis'!$X$45,'Risk Analysis'!$X$46,'Risk Analysis'!$X$47,'Risk Analysis'!$X$48,'Risk Analysis'!$X$49,'Risk Analysis'!$X$50,'Risk Analysis'!$X$51)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Pessimistic</c:v>
          </c:tx>
          <c:cat>
            <c:numRef>
              <c:f>('Risk Analysis'!$B$4,'Risk Analysis'!$B$6,'Risk Analysis'!$B$7,'Risk Analysis'!$B$9,'Risk Analysis'!$B$10,'Risk Analysis'!$B$11,'Risk Analysis'!$B$12,'Risk Analysis'!$B$13,'Risk Analysis'!$B$14,'Risk Analysis'!$B$15,'Risk Analysis'!$B$16,'Risk Analysis'!$B$17,'Risk Analysis'!$B$18,'Risk Analysis'!$B$19,'Risk Analysis'!$B$20,'Risk Analysis'!$B$21,'Risk Analysis'!$B$22,'Risk Analysis'!$B$23,'Risk Analysis'!$B$24,'Risk Analysis'!$B$25,'Risk Analysis'!$B$26,'Risk Analysis'!$B$27,'Risk Analysis'!$B$28,'Risk Analysis'!$B$30,'Risk Analysis'!$B$31,'Risk Analysis'!$B$32,'Risk Analysis'!$B$34,'Risk Analysis'!$B$36,'Risk Analysis'!$B$37,'Risk Analysis'!$B$38,'Risk Analysis'!$B$40,'Risk Analysis'!$B$41,'Risk Analysis'!$B$42,'Risk Analysis'!$B$43,'Risk Analysis'!$B$44,'Risk Analysis'!$B$45,'Risk Analysis'!$B$46,'Risk Analysis'!$B$47,'Risk Analysis'!$B$48,'Risk Analysis'!$B$49,'Risk Analysis'!$B$50,'Risk Analysis'!$B$51)</c:f>
            </c:numRef>
          </c:cat>
          <c:val>
            <c:numRef>
              <c:f>('Risk Analysis'!$Y$4,'Risk Analysis'!$Y$6,'Risk Analysis'!$Y$7,'Risk Analysis'!$Y$9,'Risk Analysis'!$Y$10,'Risk Analysis'!$Y$11,'Risk Analysis'!$Y$12,'Risk Analysis'!$Y$13,'Risk Analysis'!$Y$14,'Risk Analysis'!$Y$15,'Risk Analysis'!$Y$16,'Risk Analysis'!$Y$17,'Risk Analysis'!$Y$18,'Risk Analysis'!$Y$19,'Risk Analysis'!$Y$20,'Risk Analysis'!$Y$21,'Risk Analysis'!$Y$22,'Risk Analysis'!$Y$23,'Risk Analysis'!$Y$24,'Risk Analysis'!$Y$25,'Risk Analysis'!$Y$26,'Risk Analysis'!$Y$27,'Risk Analysis'!$Y$28,'Risk Analysis'!$Y$30,'Risk Analysis'!$Y$31,'Risk Analysis'!$Y$32,'Risk Analysis'!$Y$34,'Risk Analysis'!$Y$36,'Risk Analysis'!$Y$37,'Risk Analysis'!$Y$38,'Risk Analysis'!$Y$40,'Risk Analysis'!$Y$41,'Risk Analysis'!$Y$42,'Risk Analysis'!$Y$43,'Risk Analysis'!$Y$44,'Risk Analysis'!$Y$45,'Risk Analysis'!$Y$46,'Risk Analysis'!$Y$47,'Risk Analysis'!$Y$48,'Risk Analysis'!$Y$49,'Risk Analysis'!$Y$50,'Risk Analysis'!$Y$51)</c:f>
              <c:numCache>
                <c:formatCode>General</c:formatCode>
                <c:ptCount val="0"/>
              </c:numCache>
            </c:numRef>
          </c:val>
        </c:ser>
        <c:axId val="50030001"/>
        <c:axId val="50030002"/>
      </c:barChart>
      <c:catAx>
        <c:axId val="5003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TP1'!$AA$6,'Project Control - TP1'!$AA$8,'Project Control - TP1'!$AA$9,'Project Control - TP1'!$AA$11,'Project Control - TP1'!$AA$12,'Project Control - TP1'!$AA$13,'Project Control - TP1'!$AA$14,'Project Control - TP1'!$AA$15,'Project Control - TP1'!$AA$16,'Project Control - TP1'!$AA$17,'Project Control - TP1'!$AA$18,'Project Control - TP1'!$AA$19,'Project Control - TP1'!$AA$20,'Project Control - TP1'!$AA$21,'Project Control - TP1'!$AA$22,'Project Control - TP1'!$AA$23,'Project Control - TP1'!$AA$24,'Project Control - TP1'!$AA$25,'Project Control - TP1'!$AA$26,'Project Control - TP1'!$AA$27,'Project Control - TP1'!$AA$28,'Project Control - TP1'!$AA$29,'Project Control - TP1'!$AA$30,'Project Control - TP1'!$AA$32,'Project Control - TP1'!$AA$33,'Project Control - TP1'!$AA$34,'Project Control - TP1'!$AA$36,'Project Control - TP1'!$AA$38,'Project Control - TP1'!$AA$39,'Project Control - TP1'!$AA$40,'Project Control - TP1'!$AA$42,'Project Control - TP1'!$AA$43,'Project Control - TP1'!$AA$44,'Project Control - TP1'!$AA$45,'Project Control - TP1'!$AA$46,'Project Control - TP1'!$AA$47,'Project Control - TP1'!$AA$48,'Project Control - TP1'!$AA$49,'Project Control - TP1'!$AA$50,'Project Control - TP1'!$AA$51,'Project Control - TP1'!$AA$52,'Project Control - TP1'!$AA$53)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TP1'!$AB$6,'Project Control - TP1'!$AB$8,'Project Control - TP1'!$AB$9,'Project Control - TP1'!$AB$11,'Project Control - TP1'!$AB$12,'Project Control - TP1'!$AB$13,'Project Control - TP1'!$AB$14,'Project Control - TP1'!$AB$15,'Project Control - TP1'!$AB$16,'Project Control - TP1'!$AB$17,'Project Control - TP1'!$AB$18,'Project Control - TP1'!$AB$19,'Project Control - TP1'!$AB$20,'Project Control - TP1'!$AB$21,'Project Control - TP1'!$AB$22,'Project Control - TP1'!$AB$23,'Project Control - TP1'!$AB$24,'Project Control - TP1'!$AB$25,'Project Control - TP1'!$AB$26,'Project Control - TP1'!$AB$27,'Project Control - TP1'!$AB$28,'Project Control - TP1'!$AB$29,'Project Control - TP1'!$AB$30,'Project Control - TP1'!$AB$32,'Project Control - TP1'!$AB$33,'Project Control - TP1'!$AB$34,'Project Control - TP1'!$AB$36,'Project Control - TP1'!$AB$38,'Project Control - TP1'!$AB$39,'Project Control - TP1'!$AB$40,'Project Control - TP1'!$AB$42,'Project Control - TP1'!$AB$43,'Project Control - TP1'!$AB$44,'Project Control - TP1'!$AB$45,'Project Control - TP1'!$AB$46,'Project Control - TP1'!$AB$47,'Project Control - TP1'!$AB$48,'Project Control - TP1'!$AB$49,'Project Control - TP1'!$AB$50,'Project Control - TP1'!$AB$51,'Project Control - TP1'!$AB$52,'Project Control - TP1'!$AB$53)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TP1'!$AC$6,'Project Control - TP1'!$AC$8,'Project Control - TP1'!$AC$9,'Project Control - TP1'!$AC$11,'Project Control - TP1'!$AC$12,'Project Control - TP1'!$AC$13,'Project Control - TP1'!$AC$14,'Project Control - TP1'!$AC$15,'Project Control - TP1'!$AC$16,'Project Control - TP1'!$AC$17,'Project Control - TP1'!$AC$18,'Project Control - TP1'!$AC$19,'Project Control - TP1'!$AC$20,'Project Control - TP1'!$AC$21,'Project Control - TP1'!$AC$22,'Project Control - TP1'!$AC$23,'Project Control - TP1'!$AC$24,'Project Control - TP1'!$AC$25,'Project Control - TP1'!$AC$26,'Project Control - TP1'!$AC$27,'Project Control - TP1'!$AC$28,'Project Control - TP1'!$AC$29,'Project Control - TP1'!$AC$30,'Project Control - TP1'!$AC$32,'Project Control - TP1'!$AC$33,'Project Control - TP1'!$AC$34,'Project Control - TP1'!$AC$36,'Project Control - TP1'!$AC$38,'Project Control - TP1'!$AC$39,'Project Control - TP1'!$AC$40,'Project Control - TP1'!$AC$42,'Project Control - TP1'!$AC$43,'Project Control - TP1'!$AC$44,'Project Control - TP1'!$AC$45,'Project Control - TP1'!$AC$46,'Project Control - TP1'!$AC$47,'Project Control - TP1'!$AC$48,'Project Control - TP1'!$AC$49,'Project Control - TP1'!$AC$50,'Project Control - TP1'!$AC$51,'Project Control - TP1'!$AC$52,'Project Control - TP1'!$AC$53)</c:f>
              <c:numCache>
                <c:formatCode>General</c:formatCode>
                <c:ptCount val="0"/>
              </c:numCache>
            </c:numRef>
          </c:val>
        </c:ser>
        <c:axId val="50040001"/>
        <c:axId val="50040002"/>
      </c:barChart>
      <c:catAx>
        <c:axId val="5004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TP1'!$AD$6,'Project Control - TP1'!$AD$8,'Project Control - TP1'!$AD$9,'Project Control - TP1'!$AD$11,'Project Control - TP1'!$AD$12,'Project Control - TP1'!$AD$13,'Project Control - TP1'!$AD$14,'Project Control - TP1'!$AD$15,'Project Control - TP1'!$AD$16,'Project Control - TP1'!$AD$17,'Project Control - TP1'!$AD$18,'Project Control - TP1'!$AD$19,'Project Control - TP1'!$AD$20,'Project Control - TP1'!$AD$21,'Project Control - TP1'!$AD$22,'Project Control - TP1'!$AD$23,'Project Control - TP1'!$AD$24,'Project Control - TP1'!$AD$25,'Project Control - TP1'!$AD$26,'Project Control - TP1'!$AD$27,'Project Control - TP1'!$AD$28,'Project Control - TP1'!$AD$29,'Project Control - TP1'!$AD$30,'Project Control - TP1'!$AD$32,'Project Control - TP1'!$AD$33,'Project Control - TP1'!$AD$34,'Project Control - TP1'!$AD$36,'Project Control - TP1'!$AD$38,'Project Control - TP1'!$AD$39,'Project Control - TP1'!$AD$40,'Project Control - TP1'!$AD$42,'Project Control - TP1'!$AD$43,'Project Control - TP1'!$AD$44,'Project Control - TP1'!$AD$45,'Project Control - TP1'!$AD$46,'Project Control - TP1'!$AD$47,'Project Control - TP1'!$AD$48,'Project Control - TP1'!$AD$49,'Project Control - TP1'!$AD$50,'Project Control - TP1'!$AD$51,'Project Control - TP1'!$AD$52,'Project Control - TP1'!$AD$53)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TP1'!$AE$6,'Project Control - TP1'!$AE$8,'Project Control - TP1'!$AE$9,'Project Control - TP1'!$AE$11,'Project Control - TP1'!$AE$12,'Project Control - TP1'!$AE$13,'Project Control - TP1'!$AE$14,'Project Control - TP1'!$AE$15,'Project Control - TP1'!$AE$16,'Project Control - TP1'!$AE$17,'Project Control - TP1'!$AE$18,'Project Control - TP1'!$AE$19,'Project Control - TP1'!$AE$20,'Project Control - TP1'!$AE$21,'Project Control - TP1'!$AE$22,'Project Control - TP1'!$AE$23,'Project Control - TP1'!$AE$24,'Project Control - TP1'!$AE$25,'Project Control - TP1'!$AE$26,'Project Control - TP1'!$AE$27,'Project Control - TP1'!$AE$28,'Project Control - TP1'!$AE$29,'Project Control - TP1'!$AE$30,'Project Control - TP1'!$AE$32,'Project Control - TP1'!$AE$33,'Project Control - TP1'!$AE$34,'Project Control - TP1'!$AE$36,'Project Control - TP1'!$AE$38,'Project Control - TP1'!$AE$39,'Project Control - TP1'!$AE$40,'Project Control - TP1'!$AE$42,'Project Control - TP1'!$AE$43,'Project Control - TP1'!$AE$44,'Project Control - TP1'!$AE$45,'Project Control - TP1'!$AE$46,'Project Control - TP1'!$AE$47,'Project Control - TP1'!$AE$48,'Project Control - TP1'!$AE$49,'Project Control - TP1'!$AE$50,'Project Control - TP1'!$AE$51,'Project Control - TP1'!$AE$52,'Project Control - TP1'!$AE$53)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('Project Control - TP1'!$B$6,'Project Control - TP1'!$B$8,'Project Control - TP1'!$B$9,'Project Control - TP1'!$B$11,'Project Control - TP1'!$B$12,'Project Control - TP1'!$B$13,'Project Control - TP1'!$B$14,'Project Control - TP1'!$B$15,'Project Control - TP1'!$B$16,'Project Control - TP1'!$B$17,'Project Control - TP1'!$B$18,'Project Control - TP1'!$B$19,'Project Control - TP1'!$B$20,'Project Control - TP1'!$B$21,'Project Control - TP1'!$B$22,'Project Control - TP1'!$B$23,'Project Control - TP1'!$B$24,'Project Control - TP1'!$B$25,'Project Control - TP1'!$B$26,'Project Control - TP1'!$B$27,'Project Control - TP1'!$B$28,'Project Control - TP1'!$B$29,'Project Control - TP1'!$B$30,'Project Control - TP1'!$B$32,'Project Control - TP1'!$B$33,'Project Control - TP1'!$B$34,'Project Control - TP1'!$B$36,'Project Control - TP1'!$B$38,'Project Control - TP1'!$B$39,'Project Control - TP1'!$B$40,'Project Control - TP1'!$B$42,'Project Control - TP1'!$B$43,'Project Control - TP1'!$B$44,'Project Control - TP1'!$B$45,'Project Control - TP1'!$B$46,'Project Control - TP1'!$B$47,'Project Control - TP1'!$B$48,'Project Control - TP1'!$B$49,'Project Control - TP1'!$B$50,'Project Control - TP1'!$B$51,'Project Control - TP1'!$B$52,'Project Control - TP1'!$B$53)</c:f>
            </c:numRef>
          </c:cat>
          <c:val>
            <c:numRef>
              <c:f>('Project Control - TP1'!$AF$6,'Project Control - TP1'!$AF$8,'Project Control - TP1'!$AF$9,'Project Control - TP1'!$AF$11,'Project Control - TP1'!$AF$12,'Project Control - TP1'!$AF$13,'Project Control - TP1'!$AF$14,'Project Control - TP1'!$AF$15,'Project Control - TP1'!$AF$16,'Project Control - TP1'!$AF$17,'Project Control - TP1'!$AF$18,'Project Control - TP1'!$AF$19,'Project Control - TP1'!$AF$20,'Project Control - TP1'!$AF$21,'Project Control - TP1'!$AF$22,'Project Control - TP1'!$AF$23,'Project Control - TP1'!$AF$24,'Project Control - TP1'!$AF$25,'Project Control - TP1'!$AF$26,'Project Control - TP1'!$AF$27,'Project Control - TP1'!$AF$28,'Project Control - TP1'!$AF$29,'Project Control - TP1'!$AF$30,'Project Control - TP1'!$AF$32,'Project Control - TP1'!$AF$33,'Project Control - TP1'!$AF$34,'Project Control - TP1'!$AF$36,'Project Control - TP1'!$AF$38,'Project Control - TP1'!$AF$39,'Project Control - TP1'!$AF$40,'Project Control - TP1'!$AF$42,'Project Control - TP1'!$AF$43,'Project Control - TP1'!$AF$44,'Project Control - TP1'!$AF$45,'Project Control - TP1'!$AF$46,'Project Control - TP1'!$AF$47,'Project Control - TP1'!$AF$48,'Project Control - TP1'!$AF$49,'Project Control - TP1'!$AF$50,'Project Control - TP1'!$AF$51,'Project Control - TP1'!$AF$52,'Project Control - TP1'!$AF$53)</c:f>
              <c:numCache>
                <c:formatCode>General</c:formatCode>
                <c:ptCount val="0"/>
              </c:numCache>
            </c:numRef>
          </c:val>
        </c:ser>
        <c:axId val="50050001"/>
        <c:axId val="50050002"/>
      </c:barChart>
      <c:catAx>
        <c:axId val="5005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A$6,'TP2'!$AA$8,'TP2'!$AA$9,'TP2'!$AA$11,'TP2'!$AA$12,'TP2'!$AA$13,'TP2'!$AA$14,'TP2'!$AA$15,'TP2'!$AA$16,'TP2'!$AA$17,'TP2'!$AA$18,'TP2'!$AA$19,'TP2'!$AA$20,'TP2'!$AA$21,'TP2'!$AA$22,'TP2'!$AA$23,'TP2'!$AA$24,'TP2'!$AA$25,'TP2'!$AA$26,'TP2'!$AA$27,'TP2'!$AA$28,'TP2'!$AA$29,'TP2'!$AA$30,'TP2'!$AA$32,'TP2'!$AA$33,'TP2'!$AA$34,'TP2'!$AA$36,'TP2'!$AA$38,'TP2'!$AA$39,'TP2'!$AA$40,'TP2'!$AA$42,'TP2'!$AA$43,'TP2'!$AA$44,'TP2'!$AA$45,'TP2'!$AA$46,'TP2'!$AA$47,'TP2'!$AA$48,'TP2'!$AA$49,'TP2'!$AA$50,'TP2'!$AA$51,'TP2'!$AA$52,'TP2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B$6,'TP2'!$AB$8,'TP2'!$AB$9,'TP2'!$AB$11,'TP2'!$AB$12,'TP2'!$AB$13,'TP2'!$AB$14,'TP2'!$AB$15,'TP2'!$AB$16,'TP2'!$AB$17,'TP2'!$AB$18,'TP2'!$AB$19,'TP2'!$AB$20,'TP2'!$AB$21,'TP2'!$AB$22,'TP2'!$AB$23,'TP2'!$AB$24,'TP2'!$AB$25,'TP2'!$AB$26,'TP2'!$AB$27,'TP2'!$AB$28,'TP2'!$AB$29,'TP2'!$AB$30,'TP2'!$AB$32,'TP2'!$AB$33,'TP2'!$AB$34,'TP2'!$AB$36,'TP2'!$AB$38,'TP2'!$AB$39,'TP2'!$AB$40,'TP2'!$AB$42,'TP2'!$AB$43,'TP2'!$AB$44,'TP2'!$AB$45,'TP2'!$AB$46,'TP2'!$AB$47,'TP2'!$AB$48,'TP2'!$AB$49,'TP2'!$AB$50,'TP2'!$AB$51,'TP2'!$AB$52,'TP2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C$6,'TP2'!$AC$8,'TP2'!$AC$9,'TP2'!$AC$11,'TP2'!$AC$12,'TP2'!$AC$13,'TP2'!$AC$14,'TP2'!$AC$15,'TP2'!$AC$16,'TP2'!$AC$17,'TP2'!$AC$18,'TP2'!$AC$19,'TP2'!$AC$20,'TP2'!$AC$21,'TP2'!$AC$22,'TP2'!$AC$23,'TP2'!$AC$24,'TP2'!$AC$25,'TP2'!$AC$26,'TP2'!$AC$27,'TP2'!$AC$28,'TP2'!$AC$29,'TP2'!$AC$30,'TP2'!$AC$32,'TP2'!$AC$33,'TP2'!$AC$34,'TP2'!$AC$36,'TP2'!$AC$38,'TP2'!$AC$39,'TP2'!$AC$40,'TP2'!$AC$42,'TP2'!$AC$43,'TP2'!$AC$44,'TP2'!$AC$45,'TP2'!$AC$46,'TP2'!$AC$47,'TP2'!$AC$48,'TP2'!$AC$49,'TP2'!$AC$50,'TP2'!$AC$51,'TP2'!$AC$52,'TP2'!$AC$53)</c:f>
              <c:numCache>
                <c:formatCode>General</c:formatCode>
                <c:ptCount val="0"/>
              </c:numCache>
            </c:numRef>
          </c:val>
        </c:ser>
        <c:axId val="50060001"/>
        <c:axId val="50060002"/>
      </c:barChart>
      <c:catAx>
        <c:axId val="5006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D$6,'TP2'!$AD$8,'TP2'!$AD$9,'TP2'!$AD$11,'TP2'!$AD$12,'TP2'!$AD$13,'TP2'!$AD$14,'TP2'!$AD$15,'TP2'!$AD$16,'TP2'!$AD$17,'TP2'!$AD$18,'TP2'!$AD$19,'TP2'!$AD$20,'TP2'!$AD$21,'TP2'!$AD$22,'TP2'!$AD$23,'TP2'!$AD$24,'TP2'!$AD$25,'TP2'!$AD$26,'TP2'!$AD$27,'TP2'!$AD$28,'TP2'!$AD$29,'TP2'!$AD$30,'TP2'!$AD$32,'TP2'!$AD$33,'TP2'!$AD$34,'TP2'!$AD$36,'TP2'!$AD$38,'TP2'!$AD$39,'TP2'!$AD$40,'TP2'!$AD$42,'TP2'!$AD$43,'TP2'!$AD$44,'TP2'!$AD$45,'TP2'!$AD$46,'TP2'!$AD$47,'TP2'!$AD$48,'TP2'!$AD$49,'TP2'!$AD$50,'TP2'!$AD$51,'TP2'!$AD$52,'TP2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E$6,'TP2'!$AE$8,'TP2'!$AE$9,'TP2'!$AE$11,'TP2'!$AE$12,'TP2'!$AE$13,'TP2'!$AE$14,'TP2'!$AE$15,'TP2'!$AE$16,'TP2'!$AE$17,'TP2'!$AE$18,'TP2'!$AE$19,'TP2'!$AE$20,'TP2'!$AE$21,'TP2'!$AE$22,'TP2'!$AE$23,'TP2'!$AE$24,'TP2'!$AE$25,'TP2'!$AE$26,'TP2'!$AE$27,'TP2'!$AE$28,'TP2'!$AE$29,'TP2'!$AE$30,'TP2'!$AE$32,'TP2'!$AE$33,'TP2'!$AE$34,'TP2'!$AE$36,'TP2'!$AE$38,'TP2'!$AE$39,'TP2'!$AE$40,'TP2'!$AE$42,'TP2'!$AE$43,'TP2'!$AE$44,'TP2'!$AE$45,'TP2'!$AE$46,'TP2'!$AE$47,'TP2'!$AE$48,'TP2'!$AE$49,'TP2'!$AE$50,'TP2'!$AE$51,'TP2'!$AE$52,'TP2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2'!$B$6,'TP2'!$B$8,'TP2'!$B$9,'TP2'!$B$11,'TP2'!$B$12,'TP2'!$B$13,'TP2'!$B$14,'TP2'!$B$15,'TP2'!$B$16,'TP2'!$B$17,'TP2'!$B$18,'TP2'!$B$19,'TP2'!$B$20,'TP2'!$B$21,'TP2'!$B$22,'TP2'!$B$23,'TP2'!$B$24,'TP2'!$B$25,'TP2'!$B$26,'TP2'!$B$27,'TP2'!$B$28,'TP2'!$B$29,'TP2'!$B$30,'TP2'!$B$32,'TP2'!$B$33,'TP2'!$B$34,'TP2'!$B$36,'TP2'!$B$38,'TP2'!$B$39,'TP2'!$B$40,'TP2'!$B$42,'TP2'!$B$43,'TP2'!$B$44,'TP2'!$B$45,'TP2'!$B$46,'TP2'!$B$47,'TP2'!$B$48,'TP2'!$B$49,'TP2'!$B$50,'TP2'!$B$51,'TP2'!$B$52,'TP2'!$B$53)</c:f>
            </c:numRef>
          </c:cat>
          <c:val>
            <c:numRef>
              <c:f>('TP2'!$AF$6,'TP2'!$AF$8,'TP2'!$AF$9,'TP2'!$AF$11,'TP2'!$AF$12,'TP2'!$AF$13,'TP2'!$AF$14,'TP2'!$AF$15,'TP2'!$AF$16,'TP2'!$AF$17,'TP2'!$AF$18,'TP2'!$AF$19,'TP2'!$AF$20,'TP2'!$AF$21,'TP2'!$AF$22,'TP2'!$AF$23,'TP2'!$AF$24,'TP2'!$AF$25,'TP2'!$AF$26,'TP2'!$AF$27,'TP2'!$AF$28,'TP2'!$AF$29,'TP2'!$AF$30,'TP2'!$AF$32,'TP2'!$AF$33,'TP2'!$AF$34,'TP2'!$AF$36,'TP2'!$AF$38,'TP2'!$AF$39,'TP2'!$AF$40,'TP2'!$AF$42,'TP2'!$AF$43,'TP2'!$AF$44,'TP2'!$AF$45,'TP2'!$AF$46,'TP2'!$AF$47,'TP2'!$AF$48,'TP2'!$AF$49,'TP2'!$AF$50,'TP2'!$AF$51,'TP2'!$AF$52,'TP2'!$AF$53)</c:f>
              <c:numCache>
                <c:formatCode>General</c:formatCode>
                <c:ptCount val="0"/>
              </c:numCache>
            </c:numRef>
          </c:val>
        </c:ser>
        <c:axId val="50070001"/>
        <c:axId val="50070002"/>
      </c:barChart>
      <c:catAx>
        <c:axId val="5007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BD vs AD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duration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A$6,'TP3'!$AA$8,'TP3'!$AA$9,'TP3'!$AA$11,'TP3'!$AA$12,'TP3'!$AA$13,'TP3'!$AA$14,'TP3'!$AA$15,'TP3'!$AA$16,'TP3'!$AA$17,'TP3'!$AA$18,'TP3'!$AA$19,'TP3'!$AA$20,'TP3'!$AA$21,'TP3'!$AA$22,'TP3'!$AA$23,'TP3'!$AA$24,'TP3'!$AA$25,'TP3'!$AA$26,'TP3'!$AA$27,'TP3'!$AA$28,'TP3'!$AA$29,'TP3'!$AA$30,'TP3'!$AA$32,'TP3'!$AA$33,'TP3'!$AA$34,'TP3'!$AA$36,'TP3'!$AA$38,'TP3'!$AA$39,'TP3'!$AA$40,'TP3'!$AA$42,'TP3'!$AA$43,'TP3'!$AA$44,'TP3'!$AA$45,'TP3'!$AA$46,'TP3'!$AA$47,'TP3'!$AA$48,'TP3'!$AA$49,'TP3'!$AA$50,'TP3'!$AA$51,'TP3'!$AA$52,'TP3'!$AA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duration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B$6,'TP3'!$AB$8,'TP3'!$AB$9,'TP3'!$AB$11,'TP3'!$AB$12,'TP3'!$AB$13,'TP3'!$AB$14,'TP3'!$AB$15,'TP3'!$AB$16,'TP3'!$AB$17,'TP3'!$AB$18,'TP3'!$AB$19,'TP3'!$AB$20,'TP3'!$AB$21,'TP3'!$AB$22,'TP3'!$AB$23,'TP3'!$AB$24,'TP3'!$AB$25,'TP3'!$AB$26,'TP3'!$AB$27,'TP3'!$AB$28,'TP3'!$AB$29,'TP3'!$AB$30,'TP3'!$AB$32,'TP3'!$AB$33,'TP3'!$AB$34,'TP3'!$AB$36,'TP3'!$AB$38,'TP3'!$AB$39,'TP3'!$AB$40,'TP3'!$AB$42,'TP3'!$AB$43,'TP3'!$AB$44,'TP3'!$AB$45,'TP3'!$AB$46,'TP3'!$AB$47,'TP3'!$AB$48,'TP3'!$AB$49,'TP3'!$AB$50,'TP3'!$AB$51,'TP3'!$AB$52,'TP3'!$AB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C$6,'TP3'!$AC$8,'TP3'!$AC$9,'TP3'!$AC$11,'TP3'!$AC$12,'TP3'!$AC$13,'TP3'!$AC$14,'TP3'!$AC$15,'TP3'!$AC$16,'TP3'!$AC$17,'TP3'!$AC$18,'TP3'!$AC$19,'TP3'!$AC$20,'TP3'!$AC$21,'TP3'!$AC$22,'TP3'!$AC$23,'TP3'!$AC$24,'TP3'!$AC$25,'TP3'!$AC$26,'TP3'!$AC$27,'TP3'!$AC$28,'TP3'!$AC$29,'TP3'!$AC$30,'TP3'!$AC$32,'TP3'!$AC$33,'TP3'!$AC$34,'TP3'!$AC$36,'TP3'!$AC$38,'TP3'!$AC$39,'TP3'!$AC$40,'TP3'!$AC$42,'TP3'!$AC$43,'TP3'!$AC$44,'TP3'!$AC$45,'TP3'!$AC$46,'TP3'!$AC$47,'TP3'!$AC$48,'TP3'!$AC$49,'TP3'!$AC$50,'TP3'!$AC$51,'TP3'!$AC$52,'TP3'!$AC$53)</c:f>
              <c:numCache>
                <c:formatCode>General</c:formatCode>
                <c:ptCount val="0"/>
              </c:numCache>
            </c:numRef>
          </c:val>
        </c:ser>
        <c:axId val="50080001"/>
        <c:axId val="50080002"/>
      </c:barChart>
      <c:catAx>
        <c:axId val="5008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Duration relative to baseline duration (%)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BC vs AC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Baseline cost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D$6,'TP3'!$AD$8,'TP3'!$AD$9,'TP3'!$AD$11,'TP3'!$AD$12,'TP3'!$AD$13,'TP3'!$AD$14,'TP3'!$AD$15,'TP3'!$AD$16,'TP3'!$AD$17,'TP3'!$AD$18,'TP3'!$AD$19,'TP3'!$AD$20,'TP3'!$AD$21,'TP3'!$AD$22,'TP3'!$AD$23,'TP3'!$AD$24,'TP3'!$AD$25,'TP3'!$AD$26,'TP3'!$AD$27,'TP3'!$AD$28,'TP3'!$AD$29,'TP3'!$AD$30,'TP3'!$AD$32,'TP3'!$AD$33,'TP3'!$AD$34,'TP3'!$AD$36,'TP3'!$AD$38,'TP3'!$AD$39,'TP3'!$AD$40,'TP3'!$AD$42,'TP3'!$AD$43,'TP3'!$AD$44,'TP3'!$AD$45,'TP3'!$AD$46,'TP3'!$AD$47,'TP3'!$AD$48,'TP3'!$AD$49,'TP3'!$AD$50,'TP3'!$AD$51,'TP3'!$AD$52,'TP3'!$AD$53)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Actual cost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E$6,'TP3'!$AE$8,'TP3'!$AE$9,'TP3'!$AE$11,'TP3'!$AE$12,'TP3'!$AE$13,'TP3'!$AE$14,'TP3'!$AE$15,'TP3'!$AE$16,'TP3'!$AE$17,'TP3'!$AE$18,'TP3'!$AE$19,'TP3'!$AE$20,'TP3'!$AE$21,'TP3'!$AE$22,'TP3'!$AE$23,'TP3'!$AE$24,'TP3'!$AE$25,'TP3'!$AE$26,'TP3'!$AE$27,'TP3'!$AE$28,'TP3'!$AE$29,'TP3'!$AE$30,'TP3'!$AE$32,'TP3'!$AE$33,'TP3'!$AE$34,'TP3'!$AE$36,'TP3'!$AE$38,'TP3'!$AE$39,'TP3'!$AE$40,'TP3'!$AE$42,'TP3'!$AE$43,'TP3'!$AE$44,'TP3'!$AE$45,'TP3'!$AE$46,'TP3'!$AE$47,'TP3'!$AE$48,'TP3'!$AE$49,'TP3'!$AE$50,'TP3'!$AE$51,'TP3'!$AE$52,'TP3'!$AE$53)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v>Percentage completed</c:v>
          </c:tx>
          <c:cat>
            <c:numRef>
              <c:f>('TP3'!$B$6,'TP3'!$B$8,'TP3'!$B$9,'TP3'!$B$11,'TP3'!$B$12,'TP3'!$B$13,'TP3'!$B$14,'TP3'!$B$15,'TP3'!$B$16,'TP3'!$B$17,'TP3'!$B$18,'TP3'!$B$19,'TP3'!$B$20,'TP3'!$B$21,'TP3'!$B$22,'TP3'!$B$23,'TP3'!$B$24,'TP3'!$B$25,'TP3'!$B$26,'TP3'!$B$27,'TP3'!$B$28,'TP3'!$B$29,'TP3'!$B$30,'TP3'!$B$32,'TP3'!$B$33,'TP3'!$B$34,'TP3'!$B$36,'TP3'!$B$38,'TP3'!$B$39,'TP3'!$B$40,'TP3'!$B$42,'TP3'!$B$43,'TP3'!$B$44,'TP3'!$B$45,'TP3'!$B$46,'TP3'!$B$47,'TP3'!$B$48,'TP3'!$B$49,'TP3'!$B$50,'TP3'!$B$51,'TP3'!$B$52,'TP3'!$B$53)</c:f>
            </c:numRef>
          </c:cat>
          <c:val>
            <c:numRef>
              <c:f>('TP3'!$AF$6,'TP3'!$AF$8,'TP3'!$AF$9,'TP3'!$AF$11,'TP3'!$AF$12,'TP3'!$AF$13,'TP3'!$AF$14,'TP3'!$AF$15,'TP3'!$AF$16,'TP3'!$AF$17,'TP3'!$AF$18,'TP3'!$AF$19,'TP3'!$AF$20,'TP3'!$AF$21,'TP3'!$AF$22,'TP3'!$AF$23,'TP3'!$AF$24,'TP3'!$AF$25,'TP3'!$AF$26,'TP3'!$AF$27,'TP3'!$AF$28,'TP3'!$AF$29,'TP3'!$AF$30,'TP3'!$AF$32,'TP3'!$AF$33,'TP3'!$AF$34,'TP3'!$AF$36,'TP3'!$AF$38,'TP3'!$AF$39,'TP3'!$AF$40,'TP3'!$AF$42,'TP3'!$AF$43,'TP3'!$AF$44,'TP3'!$AF$45,'TP3'!$AF$46,'TP3'!$AF$47,'TP3'!$AF$48,'TP3'!$AF$49,'TP3'!$AF$50,'TP3'!$AF$51,'TP3'!$AF$52,'TP3'!$AF$53)</c:f>
              <c:numCache>
                <c:formatCode>General</c:formatCode>
                <c:ptCount val="0"/>
              </c:numCache>
            </c:numRef>
          </c:val>
        </c:ser>
        <c:axId val="50090001"/>
        <c:axId val="50090002"/>
      </c:barChart>
      <c:catAx>
        <c:axId val="50090001"/>
        <c:scaling>
          <c:orientation val="maxMin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activities (detailed level)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Cost relative to baseline schedule (%)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381000</xdr:colOff>
      <xdr:row>58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438150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95250</xdr:rowOff>
    </xdr:from>
    <xdr:to>
      <xdr:col>15</xdr:col>
      <xdr:colOff>542925</xdr:colOff>
      <xdr:row>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20</xdr:col>
      <xdr:colOff>304800</xdr:colOff>
      <xdr:row>49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54</xdr:row>
      <xdr:rowOff>0</xdr:rowOff>
    </xdr:from>
    <xdr:to>
      <xdr:col>7</xdr:col>
      <xdr:colOff>438150</xdr:colOff>
      <xdr:row>103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54</xdr:row>
      <xdr:rowOff>0</xdr:rowOff>
    </xdr:from>
    <xdr:to>
      <xdr:col>18</xdr:col>
      <xdr:colOff>542925</xdr:colOff>
      <xdr:row>103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tabSelected="1" workbookViewId="0"/>
  </sheetViews>
  <sheetFormatPr defaultRowHeight="15"/>
  <cols>
    <col min="1" max="1" width="3.7109375" customWidth="1"/>
    <col min="2" max="2" width="25.7109375" customWidth="1"/>
    <col min="3" max="3" width="5.7109375" customWidth="1"/>
    <col min="4" max="5" width="16.7109375" customWidth="1"/>
    <col min="6" max="7" width="13.7109375" customWidth="1"/>
    <col min="8" max="8" width="8.7109375" customWidth="1"/>
    <col min="9" max="9" width="25.7109375" customWidth="1"/>
    <col min="10" max="10" width="10.7109375" customWidth="1"/>
    <col min="11" max="12" width="10.7109375" customWidth="1"/>
    <col min="14" max="14" width="12.7109375" customWidth="1"/>
  </cols>
  <sheetData>
    <row r="1" spans="1:17">
      <c r="A1" s="1" t="s">
        <v>0</v>
      </c>
      <c r="B1" s="1"/>
      <c r="C1" s="1"/>
      <c r="D1" s="1" t="s">
        <v>1</v>
      </c>
      <c r="E1" s="1"/>
      <c r="F1" s="1" t="s">
        <v>2</v>
      </c>
      <c r="G1" s="1"/>
      <c r="H1" s="1"/>
      <c r="I1" s="1" t="s">
        <v>3</v>
      </c>
      <c r="J1" s="1"/>
      <c r="K1" s="1" t="s">
        <v>4</v>
      </c>
      <c r="L1" s="1"/>
      <c r="M1" s="1"/>
      <c r="N1" s="1"/>
    </row>
    <row r="2" spans="1:17" ht="30" customHeight="1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3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Q2" s="1" t="s">
        <v>338</v>
      </c>
    </row>
    <row r="3" spans="1:17">
      <c r="A3" s="2">
        <v>0</v>
      </c>
      <c r="B3" s="3" t="s">
        <v>18</v>
      </c>
      <c r="C3" s="4" t="s">
        <v>19</v>
      </c>
      <c r="D3" s="2"/>
      <c r="E3" s="2"/>
      <c r="F3" s="5">
        <v>39114.3333333333</v>
      </c>
      <c r="G3" s="5">
        <v>39325.7083333333</v>
      </c>
      <c r="H3" s="2" t="s">
        <v>20</v>
      </c>
      <c r="I3" s="2"/>
      <c r="J3" s="6"/>
      <c r="K3" s="6">
        <v>253122.096435547</v>
      </c>
      <c r="L3" s="6"/>
      <c r="M3" s="6"/>
      <c r="N3" s="6">
        <v>1069532.41540527</v>
      </c>
      <c r="Q3" s="7">
        <v>211.375</v>
      </c>
    </row>
    <row r="4" spans="1:17">
      <c r="A4" s="3">
        <v>1</v>
      </c>
      <c r="B4" s="3" t="s">
        <v>21</v>
      </c>
      <c r="C4" s="4" t="s">
        <v>22</v>
      </c>
      <c r="D4" s="3"/>
      <c r="E4" s="3"/>
      <c r="F4" s="8">
        <v>39114.3333333333</v>
      </c>
      <c r="G4" s="9">
        <v>39325.7083333333</v>
      </c>
      <c r="H4" s="3" t="s">
        <v>20</v>
      </c>
      <c r="I4" s="4"/>
      <c r="J4" s="10">
        <v>0</v>
      </c>
      <c r="K4" s="11">
        <v>19349.69921875</v>
      </c>
      <c r="L4" s="10">
        <v>0</v>
      </c>
      <c r="M4" s="11">
        <v>0</v>
      </c>
      <c r="N4" s="10">
        <v>19349.69921875</v>
      </c>
      <c r="Q4" s="7">
        <v>211.375</v>
      </c>
    </row>
    <row r="5" spans="1:17">
      <c r="A5" s="4">
        <v>2</v>
      </c>
      <c r="B5" s="4" t="s">
        <v>23</v>
      </c>
      <c r="C5" s="4" t="s">
        <v>24</v>
      </c>
      <c r="D5" s="2"/>
      <c r="E5" s="2"/>
      <c r="F5" s="5">
        <v>39114.3333333333</v>
      </c>
      <c r="G5" s="5">
        <v>39325.7083333333</v>
      </c>
      <c r="H5" s="2" t="s">
        <v>20</v>
      </c>
      <c r="I5" s="2"/>
      <c r="J5" s="6"/>
      <c r="K5" s="6">
        <v>233772.397216797</v>
      </c>
      <c r="L5" s="6"/>
      <c r="M5" s="6"/>
      <c r="N5" s="6">
        <v>1050182.71618652</v>
      </c>
      <c r="Q5" s="7">
        <v>211.375</v>
      </c>
    </row>
    <row r="6" spans="1:17">
      <c r="A6" s="3">
        <v>3</v>
      </c>
      <c r="B6" s="3" t="s">
        <v>25</v>
      </c>
      <c r="C6" s="4" t="s">
        <v>26</v>
      </c>
      <c r="D6" s="3" t="s">
        <v>27</v>
      </c>
      <c r="E6" s="3"/>
      <c r="F6" s="8">
        <v>39132.3333333333</v>
      </c>
      <c r="G6" s="9">
        <v>39134.7083333333</v>
      </c>
      <c r="H6" s="3" t="s">
        <v>28</v>
      </c>
      <c r="I6" s="4"/>
      <c r="J6" s="10">
        <v>0</v>
      </c>
      <c r="K6" s="11">
        <v>2378.39990234375</v>
      </c>
      <c r="L6" s="10">
        <v>0</v>
      </c>
      <c r="M6" s="11">
        <v>0</v>
      </c>
      <c r="N6" s="10">
        <v>2378.39990234375</v>
      </c>
      <c r="Q6" s="7">
        <v>2.375</v>
      </c>
    </row>
    <row r="7" spans="1:17">
      <c r="A7" s="3">
        <v>4</v>
      </c>
      <c r="B7" s="3" t="s">
        <v>29</v>
      </c>
      <c r="C7" s="4" t="s">
        <v>30</v>
      </c>
      <c r="D7" s="3" t="s">
        <v>31</v>
      </c>
      <c r="E7" s="3" t="s">
        <v>32</v>
      </c>
      <c r="F7" s="8">
        <v>39134.3333333333</v>
      </c>
      <c r="G7" s="9">
        <v>39136.7083333333</v>
      </c>
      <c r="H7" s="3" t="s">
        <v>28</v>
      </c>
      <c r="I7" s="4"/>
      <c r="J7" s="10">
        <v>0</v>
      </c>
      <c r="K7" s="11">
        <v>1500.84997558594</v>
      </c>
      <c r="L7" s="10">
        <v>0</v>
      </c>
      <c r="M7" s="11">
        <v>0</v>
      </c>
      <c r="N7" s="10">
        <v>1500.84997558594</v>
      </c>
      <c r="Q7" s="7">
        <v>2.375</v>
      </c>
    </row>
    <row r="8" spans="1:17">
      <c r="A8" s="4">
        <v>5</v>
      </c>
      <c r="B8" s="4" t="s">
        <v>33</v>
      </c>
      <c r="C8" s="4" t="s">
        <v>34</v>
      </c>
      <c r="D8" s="2"/>
      <c r="E8" s="2"/>
      <c r="F8" s="5">
        <v>39114.3333333333</v>
      </c>
      <c r="G8" s="5">
        <v>39324.7083333333</v>
      </c>
      <c r="H8" s="2" t="s">
        <v>35</v>
      </c>
      <c r="I8" s="2"/>
      <c r="J8" s="6"/>
      <c r="K8" s="6">
        <v>58790.4499511719</v>
      </c>
      <c r="L8" s="6"/>
      <c r="M8" s="6"/>
      <c r="N8" s="6">
        <v>721026.849609375</v>
      </c>
      <c r="Q8" s="7">
        <v>210.375</v>
      </c>
    </row>
    <row r="9" spans="1:17">
      <c r="A9" s="3">
        <v>6</v>
      </c>
      <c r="B9" s="3" t="s">
        <v>36</v>
      </c>
      <c r="C9" s="4" t="s">
        <v>37</v>
      </c>
      <c r="D9" s="3"/>
      <c r="E9" s="3"/>
      <c r="F9" s="8">
        <v>39114.3333333333</v>
      </c>
      <c r="G9" s="9">
        <v>39253.7083333333</v>
      </c>
      <c r="H9" s="3" t="s">
        <v>38</v>
      </c>
      <c r="I9" s="4"/>
      <c r="J9" s="10">
        <v>0</v>
      </c>
      <c r="K9" s="11">
        <v>3770.580078125</v>
      </c>
      <c r="L9" s="10">
        <v>117.680000305176</v>
      </c>
      <c r="M9" s="11">
        <v>94144.0002441408</v>
      </c>
      <c r="N9" s="10">
        <v>97914.5803222658</v>
      </c>
      <c r="Q9" s="7">
        <v>139.375</v>
      </c>
    </row>
    <row r="10" spans="1:17">
      <c r="A10" s="3">
        <v>7</v>
      </c>
      <c r="B10" s="3" t="s">
        <v>39</v>
      </c>
      <c r="C10" s="4" t="s">
        <v>40</v>
      </c>
      <c r="D10" s="3"/>
      <c r="E10" s="3" t="s">
        <v>41</v>
      </c>
      <c r="F10" s="8">
        <v>39139.3333333333</v>
      </c>
      <c r="G10" s="9">
        <v>39143.7083333333</v>
      </c>
      <c r="H10" s="3" t="s">
        <v>42</v>
      </c>
      <c r="I10" s="4"/>
      <c r="J10" s="10">
        <v>0</v>
      </c>
      <c r="K10" s="11">
        <v>116.25</v>
      </c>
      <c r="L10" s="10">
        <v>178.929992675781</v>
      </c>
      <c r="M10" s="11">
        <v>7157.19970703124</v>
      </c>
      <c r="N10" s="10">
        <v>7273.44970703124</v>
      </c>
      <c r="Q10" s="7">
        <v>4.375</v>
      </c>
    </row>
    <row r="11" spans="1:17">
      <c r="A11" s="3">
        <v>8</v>
      </c>
      <c r="B11" s="3" t="s">
        <v>43</v>
      </c>
      <c r="C11" s="4" t="s">
        <v>44</v>
      </c>
      <c r="D11" s="3" t="s">
        <v>45</v>
      </c>
      <c r="E11" s="3" t="s">
        <v>46</v>
      </c>
      <c r="F11" s="8">
        <v>39146.3333333333</v>
      </c>
      <c r="G11" s="9">
        <v>39150.7083333333</v>
      </c>
      <c r="H11" s="3" t="s">
        <v>42</v>
      </c>
      <c r="I11" s="4"/>
      <c r="J11" s="10">
        <v>0</v>
      </c>
      <c r="K11" s="11">
        <v>0</v>
      </c>
      <c r="L11" s="10">
        <v>861.650024414063</v>
      </c>
      <c r="M11" s="11">
        <v>34466.0009765625</v>
      </c>
      <c r="N11" s="10">
        <v>34466.0009765625</v>
      </c>
      <c r="Q11" s="7">
        <v>4.375</v>
      </c>
    </row>
    <row r="12" spans="1:17">
      <c r="A12" s="3">
        <v>9</v>
      </c>
      <c r="B12" s="3" t="s">
        <v>47</v>
      </c>
      <c r="C12" s="4" t="s">
        <v>48</v>
      </c>
      <c r="D12" s="3" t="s">
        <v>49</v>
      </c>
      <c r="E12" s="3" t="s">
        <v>50</v>
      </c>
      <c r="F12" s="8">
        <v>39163.3333333333</v>
      </c>
      <c r="G12" s="9">
        <v>39168.7083333333</v>
      </c>
      <c r="H12" s="3" t="s">
        <v>51</v>
      </c>
      <c r="I12" s="4"/>
      <c r="J12" s="10">
        <v>0</v>
      </c>
      <c r="K12" s="11">
        <v>0</v>
      </c>
      <c r="L12" s="10">
        <v>1119.10998535156</v>
      </c>
      <c r="M12" s="11">
        <v>35811.5195312499</v>
      </c>
      <c r="N12" s="10">
        <v>35811.5195312499</v>
      </c>
      <c r="Q12" s="7">
        <v>5.375</v>
      </c>
    </row>
    <row r="13" spans="1:17">
      <c r="A13" s="3">
        <v>10</v>
      </c>
      <c r="B13" s="3" t="s">
        <v>52</v>
      </c>
      <c r="C13" s="4" t="s">
        <v>53</v>
      </c>
      <c r="D13" s="3" t="s">
        <v>54</v>
      </c>
      <c r="E13" s="3" t="s">
        <v>55</v>
      </c>
      <c r="F13" s="8">
        <v>39169.3333333333</v>
      </c>
      <c r="G13" s="9">
        <v>39175.7083333333</v>
      </c>
      <c r="H13" s="3" t="s">
        <v>42</v>
      </c>
      <c r="I13" s="4"/>
      <c r="J13" s="10">
        <v>0</v>
      </c>
      <c r="K13" s="11">
        <v>0</v>
      </c>
      <c r="L13" s="10">
        <v>178.929992675781</v>
      </c>
      <c r="M13" s="11">
        <v>7157.19970703124</v>
      </c>
      <c r="N13" s="10">
        <v>7157.19970703124</v>
      </c>
      <c r="Q13" s="7">
        <v>6.375</v>
      </c>
    </row>
    <row r="14" spans="1:17">
      <c r="A14" s="3">
        <v>11</v>
      </c>
      <c r="B14" s="3" t="s">
        <v>56</v>
      </c>
      <c r="C14" s="4" t="s">
        <v>57</v>
      </c>
      <c r="D14" s="3" t="s">
        <v>58</v>
      </c>
      <c r="E14" s="3" t="s">
        <v>59</v>
      </c>
      <c r="F14" s="8">
        <v>39176.3333333333</v>
      </c>
      <c r="G14" s="9">
        <v>39182.7083333333</v>
      </c>
      <c r="H14" s="3" t="s">
        <v>42</v>
      </c>
      <c r="I14" s="4"/>
      <c r="J14" s="10">
        <v>0</v>
      </c>
      <c r="K14" s="11">
        <v>0</v>
      </c>
      <c r="L14" s="10">
        <v>957.390014648438</v>
      </c>
      <c r="M14" s="11">
        <v>38295.6005859375</v>
      </c>
      <c r="N14" s="10">
        <v>38295.6005859375</v>
      </c>
      <c r="Q14" s="7">
        <v>6.375</v>
      </c>
    </row>
    <row r="15" spans="1:17">
      <c r="A15" s="3">
        <v>12</v>
      </c>
      <c r="B15" s="3" t="s">
        <v>60</v>
      </c>
      <c r="C15" s="4" t="s">
        <v>61</v>
      </c>
      <c r="D15" s="3" t="s">
        <v>62</v>
      </c>
      <c r="E15" s="3" t="s">
        <v>63</v>
      </c>
      <c r="F15" s="8">
        <v>39190.3333333333</v>
      </c>
      <c r="G15" s="9">
        <v>39197.7083333333</v>
      </c>
      <c r="H15" s="3" t="s">
        <v>64</v>
      </c>
      <c r="I15" s="4"/>
      <c r="J15" s="10">
        <v>0</v>
      </c>
      <c r="K15" s="11">
        <v>0</v>
      </c>
      <c r="L15" s="10">
        <v>1119.10998535156</v>
      </c>
      <c r="M15" s="11">
        <v>53717.2792968749</v>
      </c>
      <c r="N15" s="10">
        <v>53717.2792968749</v>
      </c>
      <c r="Q15" s="7">
        <v>7.375</v>
      </c>
    </row>
    <row r="16" spans="1:17">
      <c r="A16" s="3">
        <v>13</v>
      </c>
      <c r="B16" s="3" t="s">
        <v>65</v>
      </c>
      <c r="C16" s="4" t="s">
        <v>66</v>
      </c>
      <c r="D16" s="3" t="s">
        <v>67</v>
      </c>
      <c r="E16" s="3" t="s">
        <v>68</v>
      </c>
      <c r="F16" s="8">
        <v>39198.3333333333</v>
      </c>
      <c r="G16" s="9">
        <v>39203.7083333333</v>
      </c>
      <c r="H16" s="3" t="s">
        <v>51</v>
      </c>
      <c r="I16" s="4"/>
      <c r="J16" s="10">
        <v>0</v>
      </c>
      <c r="K16" s="11">
        <v>0</v>
      </c>
      <c r="L16" s="10">
        <v>837.710021972656</v>
      </c>
      <c r="M16" s="11">
        <v>26806.720703125</v>
      </c>
      <c r="N16" s="10">
        <v>26806.720703125</v>
      </c>
      <c r="Q16" s="7">
        <v>5.375</v>
      </c>
    </row>
    <row r="17" spans="1:17">
      <c r="A17" s="3">
        <v>14</v>
      </c>
      <c r="B17" s="3" t="s">
        <v>69</v>
      </c>
      <c r="C17" s="4" t="s">
        <v>70</v>
      </c>
      <c r="D17" s="3" t="s">
        <v>71</v>
      </c>
      <c r="E17" s="3" t="s">
        <v>72</v>
      </c>
      <c r="F17" s="8">
        <v>39206.3333333333</v>
      </c>
      <c r="G17" s="9">
        <v>39212.7083333333</v>
      </c>
      <c r="H17" s="3" t="s">
        <v>42</v>
      </c>
      <c r="I17" s="4"/>
      <c r="J17" s="10">
        <v>0</v>
      </c>
      <c r="K17" s="11">
        <v>0</v>
      </c>
      <c r="L17" s="10">
        <v>1119.10998535156</v>
      </c>
      <c r="M17" s="11">
        <v>44764.3994140624</v>
      </c>
      <c r="N17" s="10">
        <v>44764.3994140624</v>
      </c>
      <c r="Q17" s="7">
        <v>6.375</v>
      </c>
    </row>
    <row r="18" spans="1:17">
      <c r="A18" s="3">
        <v>15</v>
      </c>
      <c r="B18" s="3" t="s">
        <v>73</v>
      </c>
      <c r="C18" s="4" t="s">
        <v>74</v>
      </c>
      <c r="D18" s="3" t="s">
        <v>75</v>
      </c>
      <c r="E18" s="3" t="s">
        <v>76</v>
      </c>
      <c r="F18" s="8">
        <v>39213.3333333333</v>
      </c>
      <c r="G18" s="9">
        <v>39224.7083333333</v>
      </c>
      <c r="H18" s="3" t="s">
        <v>77</v>
      </c>
      <c r="I18" s="4"/>
      <c r="J18" s="10">
        <v>0</v>
      </c>
      <c r="K18" s="11">
        <v>0</v>
      </c>
      <c r="L18" s="10">
        <v>178.929992675781</v>
      </c>
      <c r="M18" s="11">
        <v>11451.51953125</v>
      </c>
      <c r="N18" s="10">
        <v>11451.51953125</v>
      </c>
      <c r="Q18" s="7">
        <v>11.375</v>
      </c>
    </row>
    <row r="19" spans="1:17">
      <c r="A19" s="3">
        <v>16</v>
      </c>
      <c r="B19" s="3" t="s">
        <v>78</v>
      </c>
      <c r="C19" s="4" t="s">
        <v>79</v>
      </c>
      <c r="D19" s="3" t="s">
        <v>80</v>
      </c>
      <c r="E19" s="3" t="s">
        <v>81</v>
      </c>
      <c r="F19" s="8">
        <v>39227.3333333333</v>
      </c>
      <c r="G19" s="9">
        <v>39233.7083333333</v>
      </c>
      <c r="H19" s="3" t="s">
        <v>42</v>
      </c>
      <c r="I19" s="4"/>
      <c r="J19" s="10">
        <v>0</v>
      </c>
      <c r="K19" s="11">
        <v>0</v>
      </c>
      <c r="L19" s="10">
        <v>861.650024414063</v>
      </c>
      <c r="M19" s="11">
        <v>34466.0009765625</v>
      </c>
      <c r="N19" s="10">
        <v>34466.0009765625</v>
      </c>
      <c r="Q19" s="7">
        <v>6.375</v>
      </c>
    </row>
    <row r="20" spans="1:17">
      <c r="A20" s="3">
        <v>17</v>
      </c>
      <c r="B20" s="3" t="s">
        <v>82</v>
      </c>
      <c r="C20" s="4" t="s">
        <v>83</v>
      </c>
      <c r="D20" s="3" t="s">
        <v>84</v>
      </c>
      <c r="E20" s="3" t="s">
        <v>85</v>
      </c>
      <c r="F20" s="8">
        <v>39237.3333333333</v>
      </c>
      <c r="G20" s="9">
        <v>39244.7083333333</v>
      </c>
      <c r="H20" s="3" t="s">
        <v>64</v>
      </c>
      <c r="I20" s="4"/>
      <c r="J20" s="10">
        <v>0</v>
      </c>
      <c r="K20" s="11">
        <v>0</v>
      </c>
      <c r="L20" s="10">
        <v>1119.10998535156</v>
      </c>
      <c r="M20" s="11">
        <v>53717.2792968749</v>
      </c>
      <c r="N20" s="10">
        <v>53717.2792968749</v>
      </c>
      <c r="Q20" s="7">
        <v>7.375</v>
      </c>
    </row>
    <row r="21" spans="1:17">
      <c r="A21" s="3">
        <v>18</v>
      </c>
      <c r="B21" s="3" t="s">
        <v>86</v>
      </c>
      <c r="C21" s="4" t="s">
        <v>87</v>
      </c>
      <c r="D21" s="3" t="s">
        <v>88</v>
      </c>
      <c r="E21" s="3" t="s">
        <v>89</v>
      </c>
      <c r="F21" s="8">
        <v>39245.3333333333</v>
      </c>
      <c r="G21" s="9">
        <v>39254.7083333333</v>
      </c>
      <c r="H21" s="3" t="s">
        <v>77</v>
      </c>
      <c r="I21" s="4"/>
      <c r="J21" s="10">
        <v>0</v>
      </c>
      <c r="K21" s="11">
        <v>116.25</v>
      </c>
      <c r="L21" s="10">
        <v>178.929992675781</v>
      </c>
      <c r="M21" s="11">
        <v>11451.51953125</v>
      </c>
      <c r="N21" s="10">
        <v>11567.76953125</v>
      </c>
      <c r="Q21" s="7">
        <v>9.375</v>
      </c>
    </row>
    <row r="22" spans="1:17">
      <c r="A22" s="3">
        <v>19</v>
      </c>
      <c r="B22" s="3" t="s">
        <v>90</v>
      </c>
      <c r="C22" s="4" t="s">
        <v>91</v>
      </c>
      <c r="D22" s="3" t="s">
        <v>92</v>
      </c>
      <c r="E22" s="3" t="s">
        <v>93</v>
      </c>
      <c r="F22" s="8">
        <v>39255.3333333333</v>
      </c>
      <c r="G22" s="9">
        <v>39261.7083333333</v>
      </c>
      <c r="H22" s="3" t="s">
        <v>42</v>
      </c>
      <c r="I22" s="4"/>
      <c r="J22" s="10">
        <v>0</v>
      </c>
      <c r="K22" s="11">
        <v>0</v>
      </c>
      <c r="L22" s="10">
        <v>861.650024414063</v>
      </c>
      <c r="M22" s="11">
        <v>34466.0009765625</v>
      </c>
      <c r="N22" s="10">
        <v>34466.0009765625</v>
      </c>
      <c r="Q22" s="7">
        <v>6.375</v>
      </c>
    </row>
    <row r="23" spans="1:17">
      <c r="A23" s="3">
        <v>20</v>
      </c>
      <c r="B23" s="3" t="s">
        <v>94</v>
      </c>
      <c r="C23" s="4" t="s">
        <v>95</v>
      </c>
      <c r="D23" s="3" t="s">
        <v>96</v>
      </c>
      <c r="E23" s="3" t="s">
        <v>97</v>
      </c>
      <c r="F23" s="8">
        <v>39262.3333333333</v>
      </c>
      <c r="G23" s="9">
        <v>39273.7083333333</v>
      </c>
      <c r="H23" s="3" t="s">
        <v>77</v>
      </c>
      <c r="I23" s="4"/>
      <c r="J23" s="10">
        <v>0</v>
      </c>
      <c r="K23" s="11">
        <v>0</v>
      </c>
      <c r="L23" s="10">
        <v>1119.10998535156</v>
      </c>
      <c r="M23" s="11">
        <v>71623.0390624998</v>
      </c>
      <c r="N23" s="10">
        <v>71623.0390624998</v>
      </c>
      <c r="Q23" s="7">
        <v>11.375</v>
      </c>
    </row>
    <row r="24" spans="1:17">
      <c r="A24" s="3">
        <v>21</v>
      </c>
      <c r="B24" s="3" t="s">
        <v>98</v>
      </c>
      <c r="C24" s="4" t="s">
        <v>99</v>
      </c>
      <c r="D24" s="3" t="s">
        <v>100</v>
      </c>
      <c r="E24" s="3" t="s">
        <v>101</v>
      </c>
      <c r="F24" s="8">
        <v>39274.3333333333</v>
      </c>
      <c r="G24" s="9">
        <v>39279.7083333333</v>
      </c>
      <c r="H24" s="3" t="s">
        <v>51</v>
      </c>
      <c r="I24" s="4"/>
      <c r="J24" s="10">
        <v>0</v>
      </c>
      <c r="K24" s="11">
        <v>1966.19995117188</v>
      </c>
      <c r="L24" s="10">
        <v>837.710021972656</v>
      </c>
      <c r="M24" s="11">
        <v>26806.720703125</v>
      </c>
      <c r="N24" s="10">
        <v>28772.9206542969</v>
      </c>
      <c r="Q24" s="7">
        <v>5.375</v>
      </c>
    </row>
    <row r="25" spans="1:17">
      <c r="A25" s="3">
        <v>22</v>
      </c>
      <c r="B25" s="3" t="s">
        <v>102</v>
      </c>
      <c r="C25" s="4" t="s">
        <v>103</v>
      </c>
      <c r="D25" s="3" t="s">
        <v>104</v>
      </c>
      <c r="E25" s="3" t="s">
        <v>105</v>
      </c>
      <c r="F25" s="8">
        <v>39301.3333333333</v>
      </c>
      <c r="G25" s="9">
        <v>39307.7083333333</v>
      </c>
      <c r="H25" s="3" t="s">
        <v>42</v>
      </c>
      <c r="I25" s="4"/>
      <c r="J25" s="10">
        <v>0</v>
      </c>
      <c r="K25" s="11">
        <v>0</v>
      </c>
      <c r="L25" s="10">
        <v>1119.10998535156</v>
      </c>
      <c r="M25" s="11">
        <v>44764.3994140624</v>
      </c>
      <c r="N25" s="10">
        <v>44764.3994140624</v>
      </c>
      <c r="Q25" s="7">
        <v>6.375</v>
      </c>
    </row>
    <row r="26" spans="1:17">
      <c r="A26" s="3">
        <v>23</v>
      </c>
      <c r="B26" s="3" t="s">
        <v>106</v>
      </c>
      <c r="C26" s="4" t="s">
        <v>107</v>
      </c>
      <c r="D26" s="3" t="s">
        <v>108</v>
      </c>
      <c r="E26" s="3" t="s">
        <v>109</v>
      </c>
      <c r="F26" s="8">
        <v>39308.3333333333</v>
      </c>
      <c r="G26" s="9">
        <v>39314.7083333333</v>
      </c>
      <c r="H26" s="3" t="s">
        <v>42</v>
      </c>
      <c r="I26" s="4"/>
      <c r="J26" s="10">
        <v>0</v>
      </c>
      <c r="K26" s="11">
        <v>0</v>
      </c>
      <c r="L26" s="10">
        <v>779.25</v>
      </c>
      <c r="M26" s="11">
        <v>31170</v>
      </c>
      <c r="N26" s="10">
        <v>31170</v>
      </c>
      <c r="Q26" s="7">
        <v>6.375</v>
      </c>
    </row>
    <row r="27" spans="1:17">
      <c r="A27" s="3">
        <v>24</v>
      </c>
      <c r="B27" s="3" t="s">
        <v>110</v>
      </c>
      <c r="C27" s="4" t="s">
        <v>111</v>
      </c>
      <c r="D27" s="3" t="s">
        <v>112</v>
      </c>
      <c r="E27" s="3" t="s">
        <v>113</v>
      </c>
      <c r="F27" s="8">
        <v>39316.3333333333</v>
      </c>
      <c r="G27" s="9">
        <v>39321.7083333333</v>
      </c>
      <c r="H27" s="3" t="s">
        <v>51</v>
      </c>
      <c r="I27" s="4"/>
      <c r="J27" s="10">
        <v>0</v>
      </c>
      <c r="K27" s="11">
        <v>33154.609375</v>
      </c>
      <c r="L27" s="10">
        <v>0</v>
      </c>
      <c r="M27" s="11">
        <v>0</v>
      </c>
      <c r="N27" s="10">
        <v>33154.609375</v>
      </c>
      <c r="Q27" s="7">
        <v>5.375</v>
      </c>
    </row>
    <row r="28" spans="1:17">
      <c r="A28" s="3">
        <v>25</v>
      </c>
      <c r="B28" s="3" t="s">
        <v>114</v>
      </c>
      <c r="C28" s="4" t="s">
        <v>115</v>
      </c>
      <c r="D28" s="3" t="s">
        <v>116</v>
      </c>
      <c r="E28" s="3"/>
      <c r="F28" s="8">
        <v>39322.3333333333</v>
      </c>
      <c r="G28" s="9">
        <v>39324.7083333333</v>
      </c>
      <c r="H28" s="3" t="s">
        <v>28</v>
      </c>
      <c r="I28" s="4"/>
      <c r="J28" s="10">
        <v>0</v>
      </c>
      <c r="K28" s="11">
        <v>19666.560546875</v>
      </c>
      <c r="L28" s="10">
        <v>0</v>
      </c>
      <c r="M28" s="11">
        <v>0</v>
      </c>
      <c r="N28" s="10">
        <v>19666.560546875</v>
      </c>
      <c r="Q28" s="7">
        <v>2.375</v>
      </c>
    </row>
    <row r="29" spans="1:17">
      <c r="A29" s="4">
        <v>26</v>
      </c>
      <c r="B29" s="4" t="s">
        <v>117</v>
      </c>
      <c r="C29" s="4" t="s">
        <v>118</v>
      </c>
      <c r="D29" s="2"/>
      <c r="E29" s="2"/>
      <c r="F29" s="5">
        <v>39153.3333333333</v>
      </c>
      <c r="G29" s="5">
        <v>39164.7083333333</v>
      </c>
      <c r="H29" s="2" t="s">
        <v>119</v>
      </c>
      <c r="I29" s="2"/>
      <c r="J29" s="6"/>
      <c r="K29" s="6">
        <v>29855.189453125</v>
      </c>
      <c r="L29" s="6"/>
      <c r="M29" s="6"/>
      <c r="N29" s="6">
        <v>54887.1091308594</v>
      </c>
      <c r="Q29" s="7">
        <v>11.375</v>
      </c>
    </row>
    <row r="30" spans="1:17">
      <c r="A30" s="3">
        <v>27</v>
      </c>
      <c r="B30" s="3" t="s">
        <v>117</v>
      </c>
      <c r="C30" s="4" t="s">
        <v>120</v>
      </c>
      <c r="D30" s="3" t="s">
        <v>121</v>
      </c>
      <c r="E30" s="3" t="s">
        <v>122</v>
      </c>
      <c r="F30" s="8">
        <v>39153.3333333333</v>
      </c>
      <c r="G30" s="9">
        <v>39161.7083333333</v>
      </c>
      <c r="H30" s="3" t="s">
        <v>123</v>
      </c>
      <c r="I30" s="4"/>
      <c r="J30" s="10">
        <v>0</v>
      </c>
      <c r="K30" s="11">
        <v>25079.01953125</v>
      </c>
      <c r="L30" s="10">
        <v>378.619995117188</v>
      </c>
      <c r="M30" s="11">
        <v>21202.7197265625</v>
      </c>
      <c r="N30" s="10">
        <v>46281.7392578125</v>
      </c>
      <c r="Q30" s="7">
        <v>8.375</v>
      </c>
    </row>
    <row r="31" spans="1:17">
      <c r="A31" s="3">
        <v>28</v>
      </c>
      <c r="B31" s="3" t="s">
        <v>124</v>
      </c>
      <c r="C31" s="4" t="s">
        <v>125</v>
      </c>
      <c r="D31" s="3" t="s">
        <v>126</v>
      </c>
      <c r="E31" s="3" t="s">
        <v>127</v>
      </c>
      <c r="F31" s="8">
        <v>39162.3333333333</v>
      </c>
      <c r="G31" s="9">
        <v>39162.7083333333</v>
      </c>
      <c r="H31" s="3" t="s">
        <v>128</v>
      </c>
      <c r="I31" s="4"/>
      <c r="J31" s="10">
        <v>0</v>
      </c>
      <c r="K31" s="11">
        <v>0</v>
      </c>
      <c r="L31" s="10">
        <v>478.649993896484</v>
      </c>
      <c r="M31" s="11">
        <v>3829.19995117187</v>
      </c>
      <c r="N31" s="10">
        <v>3829.19995117187</v>
      </c>
      <c r="Q31" s="7">
        <v>0.375</v>
      </c>
    </row>
    <row r="32" spans="1:17">
      <c r="A32" s="3">
        <v>29</v>
      </c>
      <c r="B32" s="3" t="s">
        <v>129</v>
      </c>
      <c r="C32" s="4" t="s">
        <v>130</v>
      </c>
      <c r="D32" s="3" t="s">
        <v>49</v>
      </c>
      <c r="E32" s="3"/>
      <c r="F32" s="8">
        <v>39163.3333333333</v>
      </c>
      <c r="G32" s="9">
        <v>39164.7083333333</v>
      </c>
      <c r="H32" s="3" t="s">
        <v>131</v>
      </c>
      <c r="I32" s="4"/>
      <c r="J32" s="10">
        <v>0</v>
      </c>
      <c r="K32" s="11">
        <v>4776.169921875</v>
      </c>
      <c r="L32" s="10">
        <v>0</v>
      </c>
      <c r="M32" s="11">
        <v>0</v>
      </c>
      <c r="N32" s="10">
        <v>4776.169921875</v>
      </c>
      <c r="Q32" s="7">
        <v>1.375</v>
      </c>
    </row>
    <row r="33" spans="1:17">
      <c r="A33" s="4">
        <v>30</v>
      </c>
      <c r="B33" s="4" t="s">
        <v>132</v>
      </c>
      <c r="C33" s="4" t="s">
        <v>133</v>
      </c>
      <c r="D33" s="2"/>
      <c r="E33" s="2"/>
      <c r="F33" s="5">
        <v>39163.3333333333</v>
      </c>
      <c r="G33" s="5">
        <v>39176.7083333333</v>
      </c>
      <c r="H33" s="2" t="s">
        <v>119</v>
      </c>
      <c r="I33" s="2"/>
      <c r="J33" s="6"/>
      <c r="K33" s="6">
        <v>5963.39990234375</v>
      </c>
      <c r="L33" s="6"/>
      <c r="M33" s="6"/>
      <c r="N33" s="6">
        <v>24123.3999023438</v>
      </c>
      <c r="Q33" s="7">
        <v>13.375</v>
      </c>
    </row>
    <row r="34" spans="1:17">
      <c r="A34" s="3">
        <v>31</v>
      </c>
      <c r="B34" s="3" t="s">
        <v>134</v>
      </c>
      <c r="C34" s="4" t="s">
        <v>135</v>
      </c>
      <c r="D34" s="3" t="s">
        <v>49</v>
      </c>
      <c r="E34" s="3"/>
      <c r="F34" s="8">
        <v>39163.3333333333</v>
      </c>
      <c r="G34" s="9">
        <v>39176.7083333333</v>
      </c>
      <c r="H34" s="3" t="s">
        <v>119</v>
      </c>
      <c r="I34" s="4"/>
      <c r="J34" s="10">
        <v>0</v>
      </c>
      <c r="K34" s="11">
        <v>5963.39990234375</v>
      </c>
      <c r="L34" s="10">
        <v>227</v>
      </c>
      <c r="M34" s="11">
        <v>18160</v>
      </c>
      <c r="N34" s="10">
        <v>24123.3999023438</v>
      </c>
      <c r="Q34" s="7">
        <v>13.375</v>
      </c>
    </row>
    <row r="35" spans="1:17">
      <c r="A35" s="4">
        <v>32</v>
      </c>
      <c r="B35" s="4" t="s">
        <v>136</v>
      </c>
      <c r="C35" s="4" t="s">
        <v>137</v>
      </c>
      <c r="D35" s="2"/>
      <c r="E35" s="2"/>
      <c r="F35" s="5">
        <v>39262.3333333333</v>
      </c>
      <c r="G35" s="5">
        <v>39318.7083333333</v>
      </c>
      <c r="H35" s="2" t="s">
        <v>138</v>
      </c>
      <c r="I35" s="2"/>
      <c r="J35" s="6"/>
      <c r="K35" s="6">
        <v>52913.5191650391</v>
      </c>
      <c r="L35" s="6"/>
      <c r="M35" s="6"/>
      <c r="N35" s="6">
        <v>114453.359008789</v>
      </c>
      <c r="Q35" s="7">
        <v>56.375</v>
      </c>
    </row>
    <row r="36" spans="1:17">
      <c r="A36" s="3">
        <v>33</v>
      </c>
      <c r="B36" s="3" t="s">
        <v>139</v>
      </c>
      <c r="C36" s="4" t="s">
        <v>140</v>
      </c>
      <c r="D36" s="3" t="s">
        <v>96</v>
      </c>
      <c r="E36" s="3" t="s">
        <v>141</v>
      </c>
      <c r="F36" s="8">
        <v>39262.3333333333</v>
      </c>
      <c r="G36" s="9">
        <v>39283.7083333333</v>
      </c>
      <c r="H36" s="3" t="s">
        <v>142</v>
      </c>
      <c r="I36" s="4"/>
      <c r="J36" s="10">
        <v>0</v>
      </c>
      <c r="K36" s="11">
        <v>902.150024414063</v>
      </c>
      <c r="L36" s="10">
        <v>480.779998779297</v>
      </c>
      <c r="M36" s="11">
        <v>61539.83984375</v>
      </c>
      <c r="N36" s="10">
        <v>62441.9898681641</v>
      </c>
      <c r="Q36" s="7">
        <v>21.375</v>
      </c>
    </row>
    <row r="37" spans="1:17">
      <c r="A37" s="3">
        <v>34</v>
      </c>
      <c r="B37" s="3" t="s">
        <v>110</v>
      </c>
      <c r="C37" s="4" t="s">
        <v>143</v>
      </c>
      <c r="D37" s="3" t="s">
        <v>144</v>
      </c>
      <c r="E37" s="3" t="s">
        <v>145</v>
      </c>
      <c r="F37" s="8">
        <v>39307.3333333333</v>
      </c>
      <c r="G37" s="9">
        <v>39311.7083333333</v>
      </c>
      <c r="H37" s="3" t="s">
        <v>42</v>
      </c>
      <c r="I37" s="4"/>
      <c r="J37" s="10">
        <v>0</v>
      </c>
      <c r="K37" s="11">
        <v>30008.439453125</v>
      </c>
      <c r="L37" s="10">
        <v>0</v>
      </c>
      <c r="M37" s="11">
        <v>0</v>
      </c>
      <c r="N37" s="10">
        <v>30008.439453125</v>
      </c>
      <c r="Q37" s="7">
        <v>4.375</v>
      </c>
    </row>
    <row r="38" spans="1:17">
      <c r="A38" s="3">
        <v>35</v>
      </c>
      <c r="B38" s="3" t="s">
        <v>114</v>
      </c>
      <c r="C38" s="4" t="s">
        <v>146</v>
      </c>
      <c r="D38" s="3" t="s">
        <v>147</v>
      </c>
      <c r="E38" s="3" t="s">
        <v>148</v>
      </c>
      <c r="F38" s="8">
        <v>39315.3333333333</v>
      </c>
      <c r="G38" s="9">
        <v>39318.7083333333</v>
      </c>
      <c r="H38" s="3" t="s">
        <v>51</v>
      </c>
      <c r="I38" s="4"/>
      <c r="J38" s="10">
        <v>0</v>
      </c>
      <c r="K38" s="11">
        <v>22002.9296875</v>
      </c>
      <c r="L38" s="10">
        <v>0</v>
      </c>
      <c r="M38" s="11">
        <v>0</v>
      </c>
      <c r="N38" s="10">
        <v>22002.9296875</v>
      </c>
      <c r="Q38" s="7">
        <v>3.375</v>
      </c>
    </row>
    <row r="39" spans="1:17">
      <c r="A39" s="4">
        <v>36</v>
      </c>
      <c r="B39" s="4" t="s">
        <v>149</v>
      </c>
      <c r="C39" s="4" t="s">
        <v>150</v>
      </c>
      <c r="D39" s="2"/>
      <c r="E39" s="2"/>
      <c r="F39" s="5">
        <v>39163.3333333333</v>
      </c>
      <c r="G39" s="5">
        <v>39213.7083333333</v>
      </c>
      <c r="H39" s="2" t="s">
        <v>151</v>
      </c>
      <c r="I39" s="2"/>
      <c r="J39" s="6"/>
      <c r="K39" s="6">
        <v>78594.2687988281</v>
      </c>
      <c r="L39" s="6"/>
      <c r="M39" s="6"/>
      <c r="N39" s="6">
        <v>128036.428588867</v>
      </c>
      <c r="Q39" s="7">
        <v>50.375</v>
      </c>
    </row>
    <row r="40" spans="1:17">
      <c r="A40" s="3">
        <v>37</v>
      </c>
      <c r="B40" s="3" t="s">
        <v>152</v>
      </c>
      <c r="C40" s="4" t="s">
        <v>153</v>
      </c>
      <c r="D40" s="3" t="s">
        <v>49</v>
      </c>
      <c r="E40" s="3" t="s">
        <v>154</v>
      </c>
      <c r="F40" s="8">
        <v>39163.3333333333</v>
      </c>
      <c r="G40" s="9">
        <v>39163.7083333333</v>
      </c>
      <c r="H40" s="3" t="s">
        <v>128</v>
      </c>
      <c r="I40" s="4"/>
      <c r="J40" s="10">
        <v>0</v>
      </c>
      <c r="K40" s="11">
        <v>1127.68994140625</v>
      </c>
      <c r="L40" s="10">
        <v>0</v>
      </c>
      <c r="M40" s="11">
        <v>0</v>
      </c>
      <c r="N40" s="10">
        <v>1127.68994140625</v>
      </c>
      <c r="Q40" s="7">
        <v>0.375</v>
      </c>
    </row>
    <row r="41" spans="1:17">
      <c r="A41" s="3">
        <v>38</v>
      </c>
      <c r="B41" s="3" t="s">
        <v>155</v>
      </c>
      <c r="C41" s="4" t="s">
        <v>156</v>
      </c>
      <c r="D41" s="3" t="s">
        <v>157</v>
      </c>
      <c r="E41" s="3" t="s">
        <v>158</v>
      </c>
      <c r="F41" s="8">
        <v>39164.3333333333</v>
      </c>
      <c r="G41" s="9">
        <v>39164.7083333333</v>
      </c>
      <c r="H41" s="3" t="s">
        <v>128</v>
      </c>
      <c r="I41" s="4"/>
      <c r="J41" s="10">
        <v>0</v>
      </c>
      <c r="K41" s="11">
        <v>1281.46997070313</v>
      </c>
      <c r="L41" s="10">
        <v>0</v>
      </c>
      <c r="M41" s="11">
        <v>0</v>
      </c>
      <c r="N41" s="10">
        <v>1281.46997070313</v>
      </c>
      <c r="Q41" s="7">
        <v>0.375</v>
      </c>
    </row>
    <row r="42" spans="1:17">
      <c r="A42" s="3">
        <v>39</v>
      </c>
      <c r="B42" s="3" t="s">
        <v>159</v>
      </c>
      <c r="C42" s="4" t="s">
        <v>160</v>
      </c>
      <c r="D42" s="3" t="s">
        <v>161</v>
      </c>
      <c r="E42" s="3" t="s">
        <v>162</v>
      </c>
      <c r="F42" s="8">
        <v>39167.3333333333</v>
      </c>
      <c r="G42" s="9">
        <v>39170.7083333333</v>
      </c>
      <c r="H42" s="3" t="s">
        <v>51</v>
      </c>
      <c r="I42" s="4"/>
      <c r="J42" s="10">
        <v>0</v>
      </c>
      <c r="K42" s="11">
        <v>0</v>
      </c>
      <c r="L42" s="10">
        <v>778.380004882813</v>
      </c>
      <c r="M42" s="11">
        <v>24908.16015625</v>
      </c>
      <c r="N42" s="10">
        <v>24908.16015625</v>
      </c>
      <c r="Q42" s="7">
        <v>3.375</v>
      </c>
    </row>
    <row r="43" spans="1:17">
      <c r="A43" s="3">
        <v>40</v>
      </c>
      <c r="B43" s="3" t="s">
        <v>163</v>
      </c>
      <c r="C43" s="4" t="s">
        <v>164</v>
      </c>
      <c r="D43" s="3" t="s">
        <v>165</v>
      </c>
      <c r="E43" s="3"/>
      <c r="F43" s="8">
        <v>39171.3333333333</v>
      </c>
      <c r="G43" s="9">
        <v>39171.7083333333</v>
      </c>
      <c r="H43" s="3" t="s">
        <v>128</v>
      </c>
      <c r="I43" s="4"/>
      <c r="J43" s="10">
        <v>0</v>
      </c>
      <c r="K43" s="11">
        <v>1281.46997070313</v>
      </c>
      <c r="L43" s="10">
        <v>0</v>
      </c>
      <c r="M43" s="11">
        <v>0</v>
      </c>
      <c r="N43" s="10">
        <v>1281.46997070313</v>
      </c>
      <c r="Q43" s="7">
        <v>0.375</v>
      </c>
    </row>
    <row r="44" spans="1:17">
      <c r="A44" s="3">
        <v>41</v>
      </c>
      <c r="B44" s="3" t="s">
        <v>166</v>
      </c>
      <c r="C44" s="4" t="s">
        <v>167</v>
      </c>
      <c r="D44" s="3" t="s">
        <v>126</v>
      </c>
      <c r="E44" s="3" t="s">
        <v>168</v>
      </c>
      <c r="F44" s="8">
        <v>39174.3333333333</v>
      </c>
      <c r="G44" s="9">
        <v>39175.7083333333</v>
      </c>
      <c r="H44" s="3" t="s">
        <v>131</v>
      </c>
      <c r="I44" s="4"/>
      <c r="J44" s="10">
        <v>0</v>
      </c>
      <c r="K44" s="11">
        <v>5125.85986328125</v>
      </c>
      <c r="L44" s="10">
        <v>0</v>
      </c>
      <c r="M44" s="11">
        <v>0</v>
      </c>
      <c r="N44" s="10">
        <v>5125.85986328125</v>
      </c>
      <c r="Q44" s="7">
        <v>1.375</v>
      </c>
    </row>
    <row r="45" spans="1:17">
      <c r="A45" s="3">
        <v>42</v>
      </c>
      <c r="B45" s="3" t="s">
        <v>169</v>
      </c>
      <c r="C45" s="4" t="s">
        <v>170</v>
      </c>
      <c r="D45" s="3" t="s">
        <v>171</v>
      </c>
      <c r="E45" s="3" t="s">
        <v>172</v>
      </c>
      <c r="F45" s="8">
        <v>39176.3333333333</v>
      </c>
      <c r="G45" s="9">
        <v>39196.7083333333</v>
      </c>
      <c r="H45" s="3" t="s">
        <v>173</v>
      </c>
      <c r="I45" s="4"/>
      <c r="J45" s="10">
        <v>0</v>
      </c>
      <c r="K45" s="11">
        <v>63370.44921875</v>
      </c>
      <c r="L45" s="10">
        <v>204.449996948242</v>
      </c>
      <c r="M45" s="11">
        <v>24533.999633789</v>
      </c>
      <c r="N45" s="10">
        <v>87904.448852539</v>
      </c>
      <c r="Q45" s="7">
        <v>20.375</v>
      </c>
    </row>
    <row r="46" spans="1:17">
      <c r="A46" s="3">
        <v>43</v>
      </c>
      <c r="B46" s="3" t="s">
        <v>174</v>
      </c>
      <c r="C46" s="4" t="s">
        <v>175</v>
      </c>
      <c r="D46" s="3"/>
      <c r="E46" s="3"/>
      <c r="F46" s="8">
        <v>39199.7083333333</v>
      </c>
      <c r="G46" s="9">
        <v>39199.7083333333</v>
      </c>
      <c r="H46" s="3" t="s">
        <v>176</v>
      </c>
      <c r="I46" s="4"/>
      <c r="J46" s="10">
        <v>0</v>
      </c>
      <c r="K46" s="11">
        <v>0</v>
      </c>
      <c r="L46" s="10">
        <v>0</v>
      </c>
      <c r="M46" s="11">
        <v>0</v>
      </c>
      <c r="N46" s="10">
        <v>0</v>
      </c>
      <c r="Q46" s="7"/>
    </row>
    <row r="47" spans="1:17">
      <c r="A47" s="3">
        <v>44</v>
      </c>
      <c r="B47" s="3" t="s">
        <v>177</v>
      </c>
      <c r="C47" s="4" t="s">
        <v>178</v>
      </c>
      <c r="D47" s="3"/>
      <c r="E47" s="3"/>
      <c r="F47" s="8">
        <v>39206.7083333333</v>
      </c>
      <c r="G47" s="9">
        <v>39206.7083333333</v>
      </c>
      <c r="H47" s="3" t="s">
        <v>176</v>
      </c>
      <c r="I47" s="4"/>
      <c r="J47" s="10">
        <v>0</v>
      </c>
      <c r="K47" s="11">
        <v>0</v>
      </c>
      <c r="L47" s="10">
        <v>0</v>
      </c>
      <c r="M47" s="11">
        <v>0</v>
      </c>
      <c r="N47" s="10">
        <v>0</v>
      </c>
      <c r="Q47" s="7"/>
    </row>
    <row r="48" spans="1:17">
      <c r="A48" s="3">
        <v>45</v>
      </c>
      <c r="B48" s="3" t="s">
        <v>179</v>
      </c>
      <c r="C48" s="4" t="s">
        <v>180</v>
      </c>
      <c r="D48" s="3"/>
      <c r="E48" s="3"/>
      <c r="F48" s="8">
        <v>39213.7083333333</v>
      </c>
      <c r="G48" s="9">
        <v>39213.7083333333</v>
      </c>
      <c r="H48" s="3" t="s">
        <v>176</v>
      </c>
      <c r="I48" s="4"/>
      <c r="J48" s="10">
        <v>0</v>
      </c>
      <c r="K48" s="11">
        <v>0</v>
      </c>
      <c r="L48" s="10">
        <v>0</v>
      </c>
      <c r="M48" s="11">
        <v>0</v>
      </c>
      <c r="N48" s="10">
        <v>0</v>
      </c>
      <c r="Q48" s="7"/>
    </row>
    <row r="49" spans="1:17">
      <c r="A49" s="3">
        <v>46</v>
      </c>
      <c r="B49" s="3" t="s">
        <v>181</v>
      </c>
      <c r="C49" s="4" t="s">
        <v>182</v>
      </c>
      <c r="D49" s="3" t="s">
        <v>183</v>
      </c>
      <c r="E49" s="3" t="s">
        <v>184</v>
      </c>
      <c r="F49" s="8">
        <v>39206.3333333333</v>
      </c>
      <c r="G49" s="9">
        <v>39206.7083333333</v>
      </c>
      <c r="H49" s="3" t="s">
        <v>128</v>
      </c>
      <c r="I49" s="4"/>
      <c r="J49" s="10">
        <v>0</v>
      </c>
      <c r="K49" s="11">
        <v>1281.46997070313</v>
      </c>
      <c r="L49" s="10">
        <v>0</v>
      </c>
      <c r="M49" s="11">
        <v>0</v>
      </c>
      <c r="N49" s="10">
        <v>1281.46997070313</v>
      </c>
      <c r="Q49" s="7">
        <v>0.375</v>
      </c>
    </row>
    <row r="50" spans="1:17">
      <c r="A50" s="3">
        <v>47</v>
      </c>
      <c r="B50" s="3" t="s">
        <v>185</v>
      </c>
      <c r="C50" s="4" t="s">
        <v>186</v>
      </c>
      <c r="D50" s="3" t="s">
        <v>187</v>
      </c>
      <c r="E50" s="3"/>
      <c r="F50" s="8">
        <v>39209.3333333333</v>
      </c>
      <c r="G50" s="9">
        <v>39210.7083333333</v>
      </c>
      <c r="H50" s="3" t="s">
        <v>131</v>
      </c>
      <c r="I50" s="4"/>
      <c r="J50" s="10">
        <v>0</v>
      </c>
      <c r="K50" s="11">
        <v>5125.85986328125</v>
      </c>
      <c r="L50" s="10">
        <v>0</v>
      </c>
      <c r="M50" s="11">
        <v>0</v>
      </c>
      <c r="N50" s="10">
        <v>5125.85986328125</v>
      </c>
      <c r="Q50" s="7">
        <v>1.375</v>
      </c>
    </row>
    <row r="51" spans="1:17">
      <c r="A51" s="3">
        <v>48</v>
      </c>
      <c r="B51" s="3" t="s">
        <v>188</v>
      </c>
      <c r="C51" s="4" t="s">
        <v>189</v>
      </c>
      <c r="D51" s="3" t="s">
        <v>190</v>
      </c>
      <c r="E51" s="3"/>
      <c r="F51" s="8">
        <v>39321.3333333333</v>
      </c>
      <c r="G51" s="9">
        <v>39325.7083333333</v>
      </c>
      <c r="H51" s="3" t="s">
        <v>42</v>
      </c>
      <c r="I51" s="4"/>
      <c r="J51" s="10">
        <v>0</v>
      </c>
      <c r="K51" s="11">
        <v>3776.32006835938</v>
      </c>
      <c r="L51" s="10">
        <v>0</v>
      </c>
      <c r="M51" s="11">
        <v>0</v>
      </c>
      <c r="N51" s="10">
        <v>3776.32006835938</v>
      </c>
      <c r="Q51" s="7">
        <v>4.375</v>
      </c>
    </row>
  </sheetData>
  <mergeCells count="5">
    <mergeCell ref="A1:C1"/>
    <mergeCell ref="D1:E1"/>
    <mergeCell ref="F1:H1"/>
    <mergeCell ref="I1:J1"/>
    <mergeCell ref="K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39325.7083333333</v>
      </c>
      <c r="E1" s="1" t="s">
        <v>219</v>
      </c>
      <c r="F1" s="4" t="s">
        <v>264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20</v>
      </c>
      <c r="N5" s="6"/>
      <c r="O5" s="6"/>
      <c r="P5" s="2"/>
      <c r="Q5" s="6"/>
      <c r="R5" s="6"/>
      <c r="S5" s="6">
        <v>1314584.5814743</v>
      </c>
      <c r="T5" s="6"/>
      <c r="U5" s="13">
        <v>1</v>
      </c>
      <c r="V5" s="2"/>
      <c r="W5" s="6">
        <v>1069532.41540527</v>
      </c>
      <c r="X5" s="6">
        <v>1069532.41540527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265</v>
      </c>
      <c r="N6" s="10">
        <v>19349.69921875</v>
      </c>
      <c r="O6" s="10">
        <v>0</v>
      </c>
      <c r="P6" s="12" t="s">
        <v>176</v>
      </c>
      <c r="Q6" s="10">
        <v>492.450012207031</v>
      </c>
      <c r="R6" s="14">
        <v>0</v>
      </c>
      <c r="S6" s="11">
        <v>19842.149230957</v>
      </c>
      <c r="T6" s="10">
        <v>0</v>
      </c>
      <c r="U6" s="15">
        <v>1</v>
      </c>
      <c r="V6" s="12" t="s">
        <v>237</v>
      </c>
      <c r="W6" s="10">
        <v>19349.69921875</v>
      </c>
      <c r="X6" s="10">
        <v>19349.69921875</v>
      </c>
      <c r="AA6" s="7">
        <v>100</v>
      </c>
      <c r="AB6" s="7">
        <v>98.6842105263158</v>
      </c>
      <c r="AC6" s="7">
        <v>100</v>
      </c>
      <c r="AD6" s="7">
        <v>100</v>
      </c>
      <c r="AE6" s="7">
        <v>102.545000863527</v>
      </c>
      <c r="AF6" s="7">
        <v>100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20</v>
      </c>
      <c r="N7" s="6"/>
      <c r="O7" s="6"/>
      <c r="P7" s="2"/>
      <c r="Q7" s="6"/>
      <c r="R7" s="6"/>
      <c r="S7" s="6">
        <v>1294742.43224335</v>
      </c>
      <c r="T7" s="6"/>
      <c r="U7" s="13">
        <v>1</v>
      </c>
      <c r="V7" s="2"/>
      <c r="W7" s="6">
        <v>1050182.71618652</v>
      </c>
      <c r="X7" s="6">
        <v>1050182.71618652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35</v>
      </c>
      <c r="N10" s="6"/>
      <c r="O10" s="6"/>
      <c r="P10" s="2"/>
      <c r="Q10" s="6"/>
      <c r="R10" s="6"/>
      <c r="S10" s="6">
        <v>879483.849479675</v>
      </c>
      <c r="T10" s="6"/>
      <c r="U10" s="13">
        <v>1</v>
      </c>
      <c r="V10" s="2"/>
      <c r="W10" s="6">
        <v>721026.849609375</v>
      </c>
      <c r="X10" s="6">
        <v>721026.849609375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262</v>
      </c>
      <c r="N11" s="10">
        <v>101680.340332031</v>
      </c>
      <c r="O11" s="10">
        <v>0</v>
      </c>
      <c r="P11" s="12" t="s">
        <v>176</v>
      </c>
      <c r="Q11" s="10">
        <v>28975.259765625</v>
      </c>
      <c r="R11" s="14">
        <v>0</v>
      </c>
      <c r="S11" s="11">
        <v>130655.600097656</v>
      </c>
      <c r="T11" s="10">
        <v>0</v>
      </c>
      <c r="U11" s="15">
        <v>1</v>
      </c>
      <c r="V11" s="12" t="s">
        <v>237</v>
      </c>
      <c r="W11" s="10">
        <v>97914.5803222658</v>
      </c>
      <c r="X11" s="10">
        <v>97914.5803222658</v>
      </c>
      <c r="AA11" s="7">
        <v>100</v>
      </c>
      <c r="AB11" s="7">
        <v>104</v>
      </c>
      <c r="AC11" s="7">
        <v>100</v>
      </c>
      <c r="AD11" s="7">
        <v>100</v>
      </c>
      <c r="AE11" s="7">
        <v>133.438349699943</v>
      </c>
      <c r="AF11" s="7">
        <v>100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42</v>
      </c>
      <c r="N12" s="10">
        <v>7273.44970703124</v>
      </c>
      <c r="O12" s="10">
        <v>0</v>
      </c>
      <c r="P12" s="12" t="s">
        <v>176</v>
      </c>
      <c r="Q12" s="10">
        <v>-120</v>
      </c>
      <c r="R12" s="14">
        <v>0</v>
      </c>
      <c r="S12" s="11">
        <v>7153.44970703124</v>
      </c>
      <c r="T12" s="10">
        <v>0</v>
      </c>
      <c r="U12" s="15">
        <v>1</v>
      </c>
      <c r="V12" s="12" t="s">
        <v>237</v>
      </c>
      <c r="W12" s="10">
        <v>7273.44970703124</v>
      </c>
      <c r="X12" s="10">
        <v>7273.44970703124</v>
      </c>
      <c r="AA12" s="7">
        <v>100</v>
      </c>
      <c r="AB12" s="7">
        <v>100</v>
      </c>
      <c r="AC12" s="7">
        <v>100</v>
      </c>
      <c r="AD12" s="7">
        <v>100</v>
      </c>
      <c r="AE12" s="7">
        <v>98.3501638860031</v>
      </c>
      <c r="AF12" s="7">
        <v>100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8">
        <v>39146.3333333333</v>
      </c>
      <c r="M13" s="3" t="s">
        <v>42</v>
      </c>
      <c r="N13" s="10">
        <v>34466.0009765625</v>
      </c>
      <c r="O13" s="10">
        <v>0</v>
      </c>
      <c r="P13" s="12" t="s">
        <v>176</v>
      </c>
      <c r="Q13" s="10">
        <v>16547.890625</v>
      </c>
      <c r="R13" s="14">
        <v>0</v>
      </c>
      <c r="S13" s="11">
        <v>51013.8916015625</v>
      </c>
      <c r="T13" s="10">
        <v>0</v>
      </c>
      <c r="U13" s="15">
        <v>1</v>
      </c>
      <c r="V13" s="12" t="s">
        <v>237</v>
      </c>
      <c r="W13" s="10">
        <v>34466.0009765625</v>
      </c>
      <c r="X13" s="10">
        <v>34466.0009765625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148.012215389458</v>
      </c>
      <c r="AF13" s="7">
        <v>100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8">
        <v>39163.3333333333</v>
      </c>
      <c r="M14" s="3" t="s">
        <v>51</v>
      </c>
      <c r="N14" s="10">
        <v>35811.5195312499</v>
      </c>
      <c r="O14" s="10">
        <v>0</v>
      </c>
      <c r="P14" s="12" t="s">
        <v>176</v>
      </c>
      <c r="Q14" s="10">
        <v>3975</v>
      </c>
      <c r="R14" s="14">
        <v>0</v>
      </c>
      <c r="S14" s="11">
        <v>39786.5195312499</v>
      </c>
      <c r="T14" s="10">
        <v>0</v>
      </c>
      <c r="U14" s="15">
        <v>1</v>
      </c>
      <c r="V14" s="12" t="s">
        <v>237</v>
      </c>
      <c r="W14" s="10">
        <v>35811.5195312499</v>
      </c>
      <c r="X14" s="10">
        <v>35811.5195312499</v>
      </c>
      <c r="AA14" s="7">
        <v>100</v>
      </c>
      <c r="AB14" s="7">
        <v>100</v>
      </c>
      <c r="AC14" s="7">
        <v>100</v>
      </c>
      <c r="AD14" s="7">
        <v>100</v>
      </c>
      <c r="AE14" s="7">
        <v>111.099780327756</v>
      </c>
      <c r="AF14" s="7">
        <v>100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8">
        <v>39169.3333333333</v>
      </c>
      <c r="M15" s="3" t="s">
        <v>42</v>
      </c>
      <c r="N15" s="10">
        <v>7157.19970703124</v>
      </c>
      <c r="O15" s="10">
        <v>0</v>
      </c>
      <c r="P15" s="12" t="s">
        <v>176</v>
      </c>
      <c r="Q15" s="10">
        <v>0</v>
      </c>
      <c r="R15" s="14">
        <v>0</v>
      </c>
      <c r="S15" s="11">
        <v>7157.19970703124</v>
      </c>
      <c r="T15" s="10">
        <v>0</v>
      </c>
      <c r="U15" s="15">
        <v>1</v>
      </c>
      <c r="V15" s="12" t="s">
        <v>237</v>
      </c>
      <c r="W15" s="10">
        <v>7157.19970703124</v>
      </c>
      <c r="X15" s="10">
        <v>7157.19970703124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8">
        <v>39176.3333333333</v>
      </c>
      <c r="M16" s="3" t="s">
        <v>42</v>
      </c>
      <c r="N16" s="10">
        <v>38295.6005859375</v>
      </c>
      <c r="O16" s="10">
        <v>0</v>
      </c>
      <c r="P16" s="12" t="s">
        <v>176</v>
      </c>
      <c r="Q16" s="10">
        <v>18386.5390625</v>
      </c>
      <c r="R16" s="14">
        <v>0</v>
      </c>
      <c r="S16" s="11">
        <v>56682.1396484375</v>
      </c>
      <c r="T16" s="10">
        <v>0</v>
      </c>
      <c r="U16" s="15">
        <v>1</v>
      </c>
      <c r="V16" s="12" t="s">
        <v>237</v>
      </c>
      <c r="W16" s="10">
        <v>38295.6005859375</v>
      </c>
      <c r="X16" s="10">
        <v>38295.6005859375</v>
      </c>
      <c r="AA16" s="7">
        <v>100</v>
      </c>
      <c r="AB16" s="7">
        <v>100</v>
      </c>
      <c r="AC16" s="7">
        <v>100</v>
      </c>
      <c r="AD16" s="7">
        <v>100</v>
      </c>
      <c r="AE16" s="7">
        <v>148.012144426981</v>
      </c>
      <c r="AF16" s="7">
        <v>100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8">
        <v>39190.3333333333</v>
      </c>
      <c r="M17" s="3" t="s">
        <v>64</v>
      </c>
      <c r="N17" s="10">
        <v>53717.2792968749</v>
      </c>
      <c r="O17" s="10">
        <v>0</v>
      </c>
      <c r="P17" s="12" t="s">
        <v>176</v>
      </c>
      <c r="Q17" s="10">
        <v>5960.3798828125</v>
      </c>
      <c r="R17" s="14">
        <v>0</v>
      </c>
      <c r="S17" s="11">
        <v>59677.6591796874</v>
      </c>
      <c r="T17" s="10">
        <v>0</v>
      </c>
      <c r="U17" s="15">
        <v>1</v>
      </c>
      <c r="V17" s="12" t="s">
        <v>237</v>
      </c>
      <c r="W17" s="10">
        <v>53717.2792968749</v>
      </c>
      <c r="X17" s="10">
        <v>53717.2792968749</v>
      </c>
      <c r="AA17" s="7">
        <v>100</v>
      </c>
      <c r="AB17" s="7">
        <v>100</v>
      </c>
      <c r="AC17" s="7">
        <v>100</v>
      </c>
      <c r="AD17" s="7">
        <v>100</v>
      </c>
      <c r="AE17" s="7">
        <v>111.095833521038</v>
      </c>
      <c r="AF17" s="7">
        <v>100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8">
        <v>39198.3333333333</v>
      </c>
      <c r="M18" s="3" t="s">
        <v>28</v>
      </c>
      <c r="N18" s="10">
        <v>20105.0405273437</v>
      </c>
      <c r="O18" s="10">
        <v>0</v>
      </c>
      <c r="P18" s="12" t="s">
        <v>176</v>
      </c>
      <c r="Q18" s="10">
        <v>19572.4296875</v>
      </c>
      <c r="R18" s="14">
        <v>0</v>
      </c>
      <c r="S18" s="11">
        <v>39677.4702148437</v>
      </c>
      <c r="T18" s="10">
        <v>0</v>
      </c>
      <c r="U18" s="15">
        <v>1</v>
      </c>
      <c r="V18" s="12" t="s">
        <v>237</v>
      </c>
      <c r="W18" s="10">
        <v>26806.720703125</v>
      </c>
      <c r="X18" s="10">
        <v>26806.720703125</v>
      </c>
      <c r="AA18" s="7">
        <v>100</v>
      </c>
      <c r="AB18" s="7">
        <v>75</v>
      </c>
      <c r="AC18" s="7">
        <v>100</v>
      </c>
      <c r="AD18" s="7">
        <v>100</v>
      </c>
      <c r="AE18" s="7">
        <v>148.013144368749</v>
      </c>
      <c r="AF18" s="7">
        <v>100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8">
        <v>39206.3333333333</v>
      </c>
      <c r="M19" s="3" t="s">
        <v>42</v>
      </c>
      <c r="N19" s="10">
        <v>44764.3994140624</v>
      </c>
      <c r="O19" s="10">
        <v>0</v>
      </c>
      <c r="P19" s="12" t="s">
        <v>176</v>
      </c>
      <c r="Q19" s="10">
        <v>4966.990234375</v>
      </c>
      <c r="R19" s="14">
        <v>0</v>
      </c>
      <c r="S19" s="11">
        <v>49731.3896484374</v>
      </c>
      <c r="T19" s="10">
        <v>0</v>
      </c>
      <c r="U19" s="15">
        <v>1</v>
      </c>
      <c r="V19" s="12" t="s">
        <v>237</v>
      </c>
      <c r="W19" s="10">
        <v>44764.3994140624</v>
      </c>
      <c r="X19" s="10">
        <v>44764.3994140624</v>
      </c>
      <c r="AA19" s="7">
        <v>100</v>
      </c>
      <c r="AB19" s="7">
        <v>100</v>
      </c>
      <c r="AC19" s="7">
        <v>100</v>
      </c>
      <c r="AD19" s="7">
        <v>100</v>
      </c>
      <c r="AE19" s="7">
        <v>111.095849155556</v>
      </c>
      <c r="AF19" s="7">
        <v>100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8">
        <v>39213.3333333333</v>
      </c>
      <c r="M20" s="3" t="s">
        <v>77</v>
      </c>
      <c r="N20" s="10">
        <v>11451.51953125</v>
      </c>
      <c r="O20" s="10">
        <v>0</v>
      </c>
      <c r="P20" s="12" t="s">
        <v>176</v>
      </c>
      <c r="Q20" s="10">
        <v>0</v>
      </c>
      <c r="R20" s="14">
        <v>0</v>
      </c>
      <c r="S20" s="11">
        <v>11451.51953125</v>
      </c>
      <c r="T20" s="10">
        <v>0</v>
      </c>
      <c r="U20" s="15">
        <v>1</v>
      </c>
      <c r="V20" s="12" t="s">
        <v>237</v>
      </c>
      <c r="W20" s="10">
        <v>11451.51953125</v>
      </c>
      <c r="X20" s="10">
        <v>11451.51953125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8">
        <v>39227.3333333333</v>
      </c>
      <c r="M21" s="3" t="s">
        <v>42</v>
      </c>
      <c r="N21" s="10">
        <v>34466.0009765625</v>
      </c>
      <c r="O21" s="10">
        <v>0</v>
      </c>
      <c r="P21" s="12" t="s">
        <v>176</v>
      </c>
      <c r="Q21" s="10">
        <v>23441.08984375</v>
      </c>
      <c r="R21" s="14">
        <v>0</v>
      </c>
      <c r="S21" s="11">
        <v>57907.0908203125</v>
      </c>
      <c r="T21" s="10">
        <v>0</v>
      </c>
      <c r="U21" s="15">
        <v>1</v>
      </c>
      <c r="V21" s="12" t="s">
        <v>237</v>
      </c>
      <c r="W21" s="10">
        <v>34466.0009765625</v>
      </c>
      <c r="X21" s="10">
        <v>34466.0009765625</v>
      </c>
      <c r="AA21" s="7">
        <v>100</v>
      </c>
      <c r="AB21" s="7">
        <v>100</v>
      </c>
      <c r="AC21" s="7">
        <v>100</v>
      </c>
      <c r="AD21" s="7">
        <v>100</v>
      </c>
      <c r="AE21" s="7">
        <v>168.01221255605</v>
      </c>
      <c r="AF21" s="7">
        <v>100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8">
        <v>39237.3333333333</v>
      </c>
      <c r="M22" s="3" t="s">
        <v>64</v>
      </c>
      <c r="N22" s="10">
        <v>53717.2792968749</v>
      </c>
      <c r="O22" s="10">
        <v>0</v>
      </c>
      <c r="P22" s="12" t="s">
        <v>176</v>
      </c>
      <c r="Q22" s="10">
        <v>5960.3798828125</v>
      </c>
      <c r="R22" s="14">
        <v>0</v>
      </c>
      <c r="S22" s="11">
        <v>59677.6591796874</v>
      </c>
      <c r="T22" s="10">
        <v>0</v>
      </c>
      <c r="U22" s="15">
        <v>1</v>
      </c>
      <c r="V22" s="12" t="s">
        <v>237</v>
      </c>
      <c r="W22" s="10">
        <v>53717.2792968749</v>
      </c>
      <c r="X22" s="10">
        <v>53717.2792968749</v>
      </c>
      <c r="AA22" s="7">
        <v>100</v>
      </c>
      <c r="AB22" s="7">
        <v>100</v>
      </c>
      <c r="AC22" s="7">
        <v>100</v>
      </c>
      <c r="AD22" s="7">
        <v>100</v>
      </c>
      <c r="AE22" s="7">
        <v>111.095833521038</v>
      </c>
      <c r="AF22" s="7">
        <v>100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8">
        <v>39245.3333333333</v>
      </c>
      <c r="M23" s="3" t="s">
        <v>77</v>
      </c>
      <c r="N23" s="10">
        <v>11567.76953125</v>
      </c>
      <c r="O23" s="10">
        <v>0</v>
      </c>
      <c r="P23" s="12" t="s">
        <v>176</v>
      </c>
      <c r="Q23" s="10">
        <v>-116.370002746582</v>
      </c>
      <c r="R23" s="14">
        <v>0</v>
      </c>
      <c r="S23" s="11">
        <v>11451.3995285034</v>
      </c>
      <c r="T23" s="10">
        <v>0</v>
      </c>
      <c r="U23" s="15">
        <v>1</v>
      </c>
      <c r="V23" s="12" t="s">
        <v>237</v>
      </c>
      <c r="W23" s="10">
        <v>11567.76953125</v>
      </c>
      <c r="X23" s="10">
        <v>11567.76953125</v>
      </c>
      <c r="AA23" s="7">
        <v>100</v>
      </c>
      <c r="AB23" s="7">
        <v>100</v>
      </c>
      <c r="AC23" s="7">
        <v>100</v>
      </c>
      <c r="AD23" s="7">
        <v>100</v>
      </c>
      <c r="AE23" s="7">
        <v>98.9940152037762</v>
      </c>
      <c r="AF23" s="7">
        <v>100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8">
        <v>39255.3333333333</v>
      </c>
      <c r="M24" s="3" t="s">
        <v>42</v>
      </c>
      <c r="N24" s="10">
        <v>34466.0009765625</v>
      </c>
      <c r="O24" s="10">
        <v>0</v>
      </c>
      <c r="P24" s="12" t="s">
        <v>176</v>
      </c>
      <c r="Q24" s="10">
        <v>16547.890625</v>
      </c>
      <c r="R24" s="14">
        <v>0</v>
      </c>
      <c r="S24" s="11">
        <v>51013.8916015625</v>
      </c>
      <c r="T24" s="10">
        <v>0</v>
      </c>
      <c r="U24" s="15">
        <v>1</v>
      </c>
      <c r="V24" s="12" t="s">
        <v>237</v>
      </c>
      <c r="W24" s="10">
        <v>34466.0009765625</v>
      </c>
      <c r="X24" s="10">
        <v>34466.0009765625</v>
      </c>
      <c r="AA24" s="7">
        <v>100</v>
      </c>
      <c r="AB24" s="7">
        <v>100</v>
      </c>
      <c r="AC24" s="7">
        <v>100</v>
      </c>
      <c r="AD24" s="7">
        <v>100</v>
      </c>
      <c r="AE24" s="7">
        <v>148.012215389458</v>
      </c>
      <c r="AF24" s="7">
        <v>100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8">
        <v>39295.3333333333</v>
      </c>
      <c r="M25" s="3" t="s">
        <v>77</v>
      </c>
      <c r="N25" s="10">
        <v>71623.0390624998</v>
      </c>
      <c r="O25" s="10">
        <v>0</v>
      </c>
      <c r="P25" s="12" t="s">
        <v>176</v>
      </c>
      <c r="Q25" s="10">
        <v>7947.18017578125</v>
      </c>
      <c r="R25" s="14">
        <v>0</v>
      </c>
      <c r="S25" s="11">
        <v>79570.2192382811</v>
      </c>
      <c r="T25" s="10">
        <v>0</v>
      </c>
      <c r="U25" s="15">
        <v>1</v>
      </c>
      <c r="V25" s="12" t="s">
        <v>237</v>
      </c>
      <c r="W25" s="10">
        <v>71623.0390624998</v>
      </c>
      <c r="X25" s="10">
        <v>71623.0390624998</v>
      </c>
      <c r="AA25" s="7">
        <v>100</v>
      </c>
      <c r="AB25" s="7">
        <v>100</v>
      </c>
      <c r="AC25" s="7">
        <v>100</v>
      </c>
      <c r="AD25" s="7">
        <v>100</v>
      </c>
      <c r="AE25" s="7">
        <v>111.095843292612</v>
      </c>
      <c r="AF25" s="7">
        <v>100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8">
        <v>39274.3333333333</v>
      </c>
      <c r="M26" s="3" t="s">
        <v>51</v>
      </c>
      <c r="N26" s="10">
        <v>28772.9206542969</v>
      </c>
      <c r="O26" s="10">
        <v>0</v>
      </c>
      <c r="P26" s="12" t="s">
        <v>176</v>
      </c>
      <c r="Q26" s="10">
        <v>12870.830078125</v>
      </c>
      <c r="R26" s="14">
        <v>0</v>
      </c>
      <c r="S26" s="11">
        <v>41643.7507324219</v>
      </c>
      <c r="T26" s="10">
        <v>0</v>
      </c>
      <c r="U26" s="15">
        <v>1</v>
      </c>
      <c r="V26" s="12" t="s">
        <v>237</v>
      </c>
      <c r="W26" s="10">
        <v>28772.9206542969</v>
      </c>
      <c r="X26" s="10">
        <v>28772.9206542969</v>
      </c>
      <c r="AA26" s="7">
        <v>100</v>
      </c>
      <c r="AB26" s="7">
        <v>100</v>
      </c>
      <c r="AC26" s="7">
        <v>100</v>
      </c>
      <c r="AD26" s="7">
        <v>100</v>
      </c>
      <c r="AE26" s="7">
        <v>144.732442120723</v>
      </c>
      <c r="AF26" s="7">
        <v>100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8">
        <v>39301.3333333333</v>
      </c>
      <c r="M27" s="3" t="s">
        <v>42</v>
      </c>
      <c r="N27" s="10">
        <v>44764.3994140624</v>
      </c>
      <c r="O27" s="10">
        <v>0</v>
      </c>
      <c r="P27" s="12" t="s">
        <v>176</v>
      </c>
      <c r="Q27" s="10">
        <v>4966.990234375</v>
      </c>
      <c r="R27" s="14">
        <v>0</v>
      </c>
      <c r="S27" s="11">
        <v>49731.3896484374</v>
      </c>
      <c r="T27" s="10">
        <v>0</v>
      </c>
      <c r="U27" s="15">
        <v>1</v>
      </c>
      <c r="V27" s="12" t="s">
        <v>237</v>
      </c>
      <c r="W27" s="10">
        <v>44764.3994140624</v>
      </c>
      <c r="X27" s="10">
        <v>44764.3994140624</v>
      </c>
      <c r="AA27" s="7">
        <v>100</v>
      </c>
      <c r="AB27" s="7">
        <v>100</v>
      </c>
      <c r="AC27" s="7">
        <v>100</v>
      </c>
      <c r="AD27" s="7">
        <v>100</v>
      </c>
      <c r="AE27" s="7">
        <v>111.095849155556</v>
      </c>
      <c r="AF27" s="7">
        <v>100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8">
        <v>39308.3333333333</v>
      </c>
      <c r="M28" s="3" t="s">
        <v>42</v>
      </c>
      <c r="N28" s="10">
        <v>31170</v>
      </c>
      <c r="O28" s="10">
        <v>0</v>
      </c>
      <c r="P28" s="12" t="s">
        <v>176</v>
      </c>
      <c r="Q28" s="10">
        <v>-21705.48046875</v>
      </c>
      <c r="R28" s="14">
        <v>0</v>
      </c>
      <c r="S28" s="11">
        <v>9464.51953125</v>
      </c>
      <c r="T28" s="10">
        <v>0</v>
      </c>
      <c r="U28" s="15">
        <v>1</v>
      </c>
      <c r="V28" s="12" t="s">
        <v>237</v>
      </c>
      <c r="W28" s="10">
        <v>31170</v>
      </c>
      <c r="X28" s="10">
        <v>31170</v>
      </c>
      <c r="AA28" s="7">
        <v>100</v>
      </c>
      <c r="AB28" s="7">
        <v>100</v>
      </c>
      <c r="AC28" s="7">
        <v>100</v>
      </c>
      <c r="AD28" s="7">
        <v>100</v>
      </c>
      <c r="AE28" s="7">
        <v>30.3641948387873</v>
      </c>
      <c r="AF28" s="7">
        <v>100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8">
        <v>39316.3333333333</v>
      </c>
      <c r="M29" s="3" t="s">
        <v>51</v>
      </c>
      <c r="N29" s="10">
        <v>33154.609375</v>
      </c>
      <c r="O29" s="10">
        <v>0</v>
      </c>
      <c r="P29" s="12" t="s">
        <v>176</v>
      </c>
      <c r="Q29" s="10">
        <v>-1586.97998046875</v>
      </c>
      <c r="R29" s="14">
        <v>0</v>
      </c>
      <c r="S29" s="11">
        <v>31567.6293945312</v>
      </c>
      <c r="T29" s="10">
        <v>0</v>
      </c>
      <c r="U29" s="15">
        <v>1</v>
      </c>
      <c r="V29" s="12" t="s">
        <v>237</v>
      </c>
      <c r="W29" s="10">
        <v>33154.609375</v>
      </c>
      <c r="X29" s="10">
        <v>33154.609375</v>
      </c>
      <c r="AA29" s="7">
        <v>100</v>
      </c>
      <c r="AB29" s="7">
        <v>100</v>
      </c>
      <c r="AC29" s="7">
        <v>100</v>
      </c>
      <c r="AD29" s="7">
        <v>100</v>
      </c>
      <c r="AE29" s="7">
        <v>95.2133956322061</v>
      </c>
      <c r="AF29" s="7">
        <v>100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8">
        <v>39322.3333333333</v>
      </c>
      <c r="M30" s="3" t="s">
        <v>28</v>
      </c>
      <c r="N30" s="10">
        <v>19666.560546875</v>
      </c>
      <c r="O30" s="10">
        <v>0</v>
      </c>
      <c r="P30" s="12" t="s">
        <v>176</v>
      </c>
      <c r="Q30" s="10">
        <v>14802.900390625</v>
      </c>
      <c r="R30" s="14">
        <v>0</v>
      </c>
      <c r="S30" s="11">
        <v>34469.4609375</v>
      </c>
      <c r="T30" s="10">
        <v>0</v>
      </c>
      <c r="U30" s="15">
        <v>1</v>
      </c>
      <c r="V30" s="12" t="s">
        <v>237</v>
      </c>
      <c r="W30" s="10">
        <v>19666.560546875</v>
      </c>
      <c r="X30" s="10">
        <v>19666.560546875</v>
      </c>
      <c r="AA30" s="7">
        <v>100</v>
      </c>
      <c r="AB30" s="7">
        <v>100</v>
      </c>
      <c r="AC30" s="7">
        <v>100</v>
      </c>
      <c r="AD30" s="7">
        <v>100</v>
      </c>
      <c r="AE30" s="7">
        <v>175.269391184811</v>
      </c>
      <c r="AF30" s="7">
        <v>100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119</v>
      </c>
      <c r="N31" s="6"/>
      <c r="O31" s="6"/>
      <c r="P31" s="2"/>
      <c r="Q31" s="6"/>
      <c r="R31" s="6"/>
      <c r="S31" s="6">
        <v>54887.1091308594</v>
      </c>
      <c r="T31" s="6"/>
      <c r="U31" s="13">
        <v>1</v>
      </c>
      <c r="V31" s="2"/>
      <c r="W31" s="6">
        <v>54887.1091308594</v>
      </c>
      <c r="X31" s="6">
        <v>54887.1091308594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8">
        <v>39153.3333333333</v>
      </c>
      <c r="M32" s="3" t="s">
        <v>123</v>
      </c>
      <c r="N32" s="10">
        <v>46281.7392578125</v>
      </c>
      <c r="O32" s="10">
        <v>0</v>
      </c>
      <c r="P32" s="12" t="s">
        <v>176</v>
      </c>
      <c r="Q32" s="10">
        <v>0</v>
      </c>
      <c r="R32" s="14">
        <v>0</v>
      </c>
      <c r="S32" s="11">
        <v>46281.7392578125</v>
      </c>
      <c r="T32" s="10">
        <v>0</v>
      </c>
      <c r="U32" s="15">
        <v>1</v>
      </c>
      <c r="V32" s="12" t="s">
        <v>237</v>
      </c>
      <c r="W32" s="10">
        <v>46281.7392578125</v>
      </c>
      <c r="X32" s="10">
        <v>46281.7392578125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8">
        <v>39162.3333333333</v>
      </c>
      <c r="M33" s="3" t="s">
        <v>128</v>
      </c>
      <c r="N33" s="10">
        <v>3829.19995117187</v>
      </c>
      <c r="O33" s="10">
        <v>0</v>
      </c>
      <c r="P33" s="12" t="s">
        <v>176</v>
      </c>
      <c r="Q33" s="10">
        <v>0</v>
      </c>
      <c r="R33" s="14">
        <v>0</v>
      </c>
      <c r="S33" s="11">
        <v>3829.19995117187</v>
      </c>
      <c r="T33" s="10">
        <v>0</v>
      </c>
      <c r="U33" s="15">
        <v>1</v>
      </c>
      <c r="V33" s="12" t="s">
        <v>237</v>
      </c>
      <c r="W33" s="10">
        <v>3829.19995117187</v>
      </c>
      <c r="X33" s="10">
        <v>3829.19995117187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8">
        <v>39163.3333333333</v>
      </c>
      <c r="M34" s="3" t="s">
        <v>131</v>
      </c>
      <c r="N34" s="10">
        <v>4776.169921875</v>
      </c>
      <c r="O34" s="10">
        <v>0</v>
      </c>
      <c r="P34" s="12" t="s">
        <v>176</v>
      </c>
      <c r="Q34" s="10">
        <v>0</v>
      </c>
      <c r="R34" s="14">
        <v>0</v>
      </c>
      <c r="S34" s="11">
        <v>4776.169921875</v>
      </c>
      <c r="T34" s="10">
        <v>0</v>
      </c>
      <c r="U34" s="15">
        <v>1</v>
      </c>
      <c r="V34" s="12" t="s">
        <v>237</v>
      </c>
      <c r="W34" s="10">
        <v>4776.169921875</v>
      </c>
      <c r="X34" s="10">
        <v>4776.169921875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263</v>
      </c>
      <c r="N35" s="6"/>
      <c r="O35" s="6"/>
      <c r="P35" s="2"/>
      <c r="Q35" s="6"/>
      <c r="R35" s="6"/>
      <c r="S35" s="6">
        <v>50598.7983398438</v>
      </c>
      <c r="T35" s="6"/>
      <c r="U35" s="13">
        <v>1</v>
      </c>
      <c r="V35" s="2"/>
      <c r="W35" s="6">
        <v>24123.3999023438</v>
      </c>
      <c r="X35" s="6">
        <v>24123.3999023438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8">
        <v>39163.3333333333</v>
      </c>
      <c r="M36" s="3" t="s">
        <v>263</v>
      </c>
      <c r="N36" s="10">
        <v>104027.399902344</v>
      </c>
      <c r="O36" s="10">
        <v>0</v>
      </c>
      <c r="P36" s="12" t="s">
        <v>176</v>
      </c>
      <c r="Q36" s="10">
        <v>-53428.6015625</v>
      </c>
      <c r="R36" s="14">
        <v>0</v>
      </c>
      <c r="S36" s="11">
        <v>50598.7983398438</v>
      </c>
      <c r="T36" s="10">
        <v>0</v>
      </c>
      <c r="U36" s="15">
        <v>1</v>
      </c>
      <c r="V36" s="12" t="s">
        <v>237</v>
      </c>
      <c r="W36" s="10">
        <v>24123.3999023438</v>
      </c>
      <c r="X36" s="10">
        <v>24123.3999023438</v>
      </c>
      <c r="AA36" s="7">
        <v>100</v>
      </c>
      <c r="AB36" s="7">
        <v>540</v>
      </c>
      <c r="AC36" s="7">
        <v>100</v>
      </c>
      <c r="AD36" s="7">
        <v>100</v>
      </c>
      <c r="AE36" s="7">
        <v>209.749863388567</v>
      </c>
      <c r="AF36" s="7">
        <v>100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266</v>
      </c>
      <c r="N37" s="6"/>
      <c r="O37" s="6"/>
      <c r="P37" s="2"/>
      <c r="Q37" s="6"/>
      <c r="R37" s="6"/>
      <c r="S37" s="6">
        <v>146330.357543945</v>
      </c>
      <c r="T37" s="6"/>
      <c r="U37" s="13">
        <v>1</v>
      </c>
      <c r="V37" s="2"/>
      <c r="W37" s="6">
        <v>114453.359008789</v>
      </c>
      <c r="X37" s="6">
        <v>114453.359008789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8">
        <v>39262.3333333333</v>
      </c>
      <c r="M38" s="3" t="s">
        <v>266</v>
      </c>
      <c r="N38" s="10">
        <v>177829.189575195</v>
      </c>
      <c r="O38" s="10">
        <v>0</v>
      </c>
      <c r="P38" s="12" t="s">
        <v>176</v>
      </c>
      <c r="Q38" s="10">
        <v>-98313.1015625</v>
      </c>
      <c r="R38" s="14">
        <v>0</v>
      </c>
      <c r="S38" s="11">
        <v>79516.0880126953</v>
      </c>
      <c r="T38" s="10">
        <v>0</v>
      </c>
      <c r="U38" s="15">
        <v>1</v>
      </c>
      <c r="V38" s="12" t="s">
        <v>237</v>
      </c>
      <c r="W38" s="10">
        <v>62441.9898681641</v>
      </c>
      <c r="X38" s="10">
        <v>62441.9898681641</v>
      </c>
      <c r="AA38" s="7">
        <v>100</v>
      </c>
      <c r="AB38" s="7">
        <v>287.5</v>
      </c>
      <c r="AC38" s="7">
        <v>100</v>
      </c>
      <c r="AD38" s="7">
        <v>100</v>
      </c>
      <c r="AE38" s="7">
        <v>127.343936637158</v>
      </c>
      <c r="AF38" s="7">
        <v>100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8">
        <v>39307.3333333333</v>
      </c>
      <c r="M39" s="3" t="s">
        <v>42</v>
      </c>
      <c r="N39" s="10">
        <v>30008.439453125</v>
      </c>
      <c r="O39" s="10">
        <v>0</v>
      </c>
      <c r="P39" s="12" t="s">
        <v>176</v>
      </c>
      <c r="Q39" s="10">
        <v>0</v>
      </c>
      <c r="R39" s="14">
        <v>0</v>
      </c>
      <c r="S39" s="11">
        <v>30008.439453125</v>
      </c>
      <c r="T39" s="10">
        <v>0</v>
      </c>
      <c r="U39" s="15">
        <v>1</v>
      </c>
      <c r="V39" s="12" t="s">
        <v>237</v>
      </c>
      <c r="W39" s="10">
        <v>30008.439453125</v>
      </c>
      <c r="X39" s="10">
        <v>30008.439453125</v>
      </c>
      <c r="AA39" s="7">
        <v>100</v>
      </c>
      <c r="AB39" s="7">
        <v>100</v>
      </c>
      <c r="AC39" s="7">
        <v>100</v>
      </c>
      <c r="AD39" s="7">
        <v>100</v>
      </c>
      <c r="AE39" s="7">
        <v>100</v>
      </c>
      <c r="AF39" s="7">
        <v>100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8">
        <v>39315.3333333333</v>
      </c>
      <c r="M40" s="3" t="s">
        <v>51</v>
      </c>
      <c r="N40" s="10">
        <v>22002.9296875</v>
      </c>
      <c r="O40" s="10">
        <v>0</v>
      </c>
      <c r="P40" s="12" t="s">
        <v>176</v>
      </c>
      <c r="Q40" s="10">
        <v>14802.900390625</v>
      </c>
      <c r="R40" s="14">
        <v>0</v>
      </c>
      <c r="S40" s="11">
        <v>36805.830078125</v>
      </c>
      <c r="T40" s="10">
        <v>0</v>
      </c>
      <c r="U40" s="15">
        <v>1</v>
      </c>
      <c r="V40" s="12" t="s">
        <v>237</v>
      </c>
      <c r="W40" s="10">
        <v>22002.9296875</v>
      </c>
      <c r="X40" s="10">
        <v>22002.9296875</v>
      </c>
      <c r="AA40" s="7">
        <v>100</v>
      </c>
      <c r="AB40" s="7">
        <v>100</v>
      </c>
      <c r="AC40" s="7">
        <v>100</v>
      </c>
      <c r="AD40" s="7">
        <v>100</v>
      </c>
      <c r="AE40" s="7">
        <v>167.276951755359</v>
      </c>
      <c r="AF40" s="7">
        <v>100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258</v>
      </c>
      <c r="N41" s="6"/>
      <c r="O41" s="6"/>
      <c r="P41" s="2"/>
      <c r="Q41" s="6"/>
      <c r="R41" s="6"/>
      <c r="S41" s="6">
        <v>155786.747802734</v>
      </c>
      <c r="T41" s="6"/>
      <c r="U41" s="13">
        <v>1</v>
      </c>
      <c r="V41" s="2"/>
      <c r="W41" s="6">
        <v>128036.428588867</v>
      </c>
      <c r="X41" s="6">
        <v>128036.428588867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1127.68994140625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1281.46997070313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8">
        <v>39167.3333333333</v>
      </c>
      <c r="M44" s="3" t="s">
        <v>64</v>
      </c>
      <c r="N44" s="10">
        <v>37362.240234375</v>
      </c>
      <c r="O44" s="10">
        <v>0</v>
      </c>
      <c r="P44" s="12" t="s">
        <v>176</v>
      </c>
      <c r="Q44" s="10">
        <v>-16004.9404296875</v>
      </c>
      <c r="R44" s="14">
        <v>0</v>
      </c>
      <c r="S44" s="11">
        <v>21357.2998046875</v>
      </c>
      <c r="T44" s="10">
        <v>0</v>
      </c>
      <c r="U44" s="15">
        <v>1</v>
      </c>
      <c r="V44" s="12" t="s">
        <v>237</v>
      </c>
      <c r="W44" s="10">
        <v>24908.16015625</v>
      </c>
      <c r="X44" s="10">
        <v>24908.16015625</v>
      </c>
      <c r="AA44" s="7">
        <v>100</v>
      </c>
      <c r="AB44" s="7">
        <v>150</v>
      </c>
      <c r="AC44" s="7">
        <v>100</v>
      </c>
      <c r="AD44" s="7">
        <v>100</v>
      </c>
      <c r="AE44" s="7">
        <v>85.7441885338468</v>
      </c>
      <c r="AF44" s="7">
        <v>100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8">
        <v>39174.3333333333</v>
      </c>
      <c r="M45" s="3" t="s">
        <v>128</v>
      </c>
      <c r="N45" s="10">
        <v>1281.46997070313</v>
      </c>
      <c r="O45" s="10">
        <v>0</v>
      </c>
      <c r="P45" s="12" t="s">
        <v>176</v>
      </c>
      <c r="Q45" s="10">
        <v>0</v>
      </c>
      <c r="R45" s="14">
        <v>0</v>
      </c>
      <c r="S45" s="11">
        <v>1281.46997070313</v>
      </c>
      <c r="T45" s="10">
        <v>0</v>
      </c>
      <c r="U45" s="15">
        <v>1</v>
      </c>
      <c r="V45" s="12" t="s">
        <v>237</v>
      </c>
      <c r="W45" s="10">
        <v>1281.46997070313</v>
      </c>
      <c r="X45" s="10">
        <v>1281.46997070313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8">
        <v>39169.3333333333</v>
      </c>
      <c r="M46" s="3" t="s">
        <v>131</v>
      </c>
      <c r="N46" s="10">
        <v>5125.85986328125</v>
      </c>
      <c r="O46" s="10">
        <v>0</v>
      </c>
      <c r="P46" s="12" t="s">
        <v>176</v>
      </c>
      <c r="Q46" s="10">
        <v>0</v>
      </c>
      <c r="R46" s="14">
        <v>0</v>
      </c>
      <c r="S46" s="11">
        <v>5125.85986328125</v>
      </c>
      <c r="T46" s="10">
        <v>0</v>
      </c>
      <c r="U46" s="15">
        <v>1</v>
      </c>
      <c r="V46" s="12" t="s">
        <v>237</v>
      </c>
      <c r="W46" s="10">
        <v>5125.85986328125</v>
      </c>
      <c r="X46" s="10">
        <v>5125.85986328125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8">
        <v>39169.3333333333</v>
      </c>
      <c r="M47" s="3" t="s">
        <v>234</v>
      </c>
      <c r="N47" s="10">
        <v>96082.4487304687</v>
      </c>
      <c r="O47" s="10">
        <v>0</v>
      </c>
      <c r="P47" s="12" t="s">
        <v>176</v>
      </c>
      <c r="Q47" s="10">
        <v>23123.1796875</v>
      </c>
      <c r="R47" s="14">
        <v>0</v>
      </c>
      <c r="S47" s="11">
        <v>119205.628417969</v>
      </c>
      <c r="T47" s="10">
        <v>0</v>
      </c>
      <c r="U47" s="15">
        <v>1</v>
      </c>
      <c r="V47" s="12" t="s">
        <v>237</v>
      </c>
      <c r="W47" s="10">
        <v>87904.448852539</v>
      </c>
      <c r="X47" s="10">
        <v>87904.448852539</v>
      </c>
      <c r="AA47" s="7">
        <v>100</v>
      </c>
      <c r="AB47" s="7">
        <v>133.333333333333</v>
      </c>
      <c r="AC47" s="7">
        <v>100</v>
      </c>
      <c r="AD47" s="7">
        <v>100</v>
      </c>
      <c r="AE47" s="7">
        <v>135.608185904149</v>
      </c>
      <c r="AF47" s="7">
        <v>100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8">
        <v>39199.3333333333</v>
      </c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1</v>
      </c>
      <c r="V48" s="12" t="s">
        <v>237</v>
      </c>
      <c r="W48" s="10">
        <v>0</v>
      </c>
      <c r="X48" s="10">
        <v>0</v>
      </c>
      <c r="AA48" s="7">
        <v>100</v>
      </c>
      <c r="AC48" s="7">
        <v>100</v>
      </c>
      <c r="AD48" s="7">
        <v>100</v>
      </c>
      <c r="AF48" s="7">
        <v>100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8">
        <v>39209.3333333333</v>
      </c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1</v>
      </c>
      <c r="V49" s="12" t="s">
        <v>237</v>
      </c>
      <c r="W49" s="10">
        <v>0</v>
      </c>
      <c r="X49" s="10">
        <v>0</v>
      </c>
      <c r="AA49" s="7">
        <v>100</v>
      </c>
      <c r="AC49" s="7">
        <v>100</v>
      </c>
      <c r="AD49" s="7">
        <v>100</v>
      </c>
      <c r="AF49" s="7">
        <v>100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8">
        <v>39216.3333333333</v>
      </c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1</v>
      </c>
      <c r="V50" s="12" t="s">
        <v>237</v>
      </c>
      <c r="W50" s="10">
        <v>0</v>
      </c>
      <c r="X50" s="10">
        <v>0</v>
      </c>
      <c r="AA50" s="7">
        <v>100</v>
      </c>
      <c r="AC50" s="7">
        <v>100</v>
      </c>
      <c r="AD50" s="7">
        <v>100</v>
      </c>
      <c r="AF50" s="7">
        <v>100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8">
        <v>39206.3333333333</v>
      </c>
      <c r="M51" s="3" t="s">
        <v>128</v>
      </c>
      <c r="N51" s="10">
        <v>1281.46997070313</v>
      </c>
      <c r="O51" s="10">
        <v>0</v>
      </c>
      <c r="P51" s="12" t="s">
        <v>176</v>
      </c>
      <c r="Q51" s="10">
        <v>0</v>
      </c>
      <c r="R51" s="14">
        <v>0</v>
      </c>
      <c r="S51" s="11">
        <v>1281.46997070313</v>
      </c>
      <c r="T51" s="10">
        <v>0</v>
      </c>
      <c r="U51" s="15">
        <v>1</v>
      </c>
      <c r="V51" s="12" t="s">
        <v>237</v>
      </c>
      <c r="W51" s="10">
        <v>1281.46997070313</v>
      </c>
      <c r="X51" s="10">
        <v>1281.46997070313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8">
        <v>39209.3333333333</v>
      </c>
      <c r="M52" s="3" t="s">
        <v>131</v>
      </c>
      <c r="N52" s="10">
        <v>5125.85986328125</v>
      </c>
      <c r="O52" s="10">
        <v>0</v>
      </c>
      <c r="P52" s="12" t="s">
        <v>176</v>
      </c>
      <c r="Q52" s="10">
        <v>0</v>
      </c>
      <c r="R52" s="14">
        <v>0</v>
      </c>
      <c r="S52" s="11">
        <v>5125.85986328125</v>
      </c>
      <c r="T52" s="10">
        <v>0</v>
      </c>
      <c r="U52" s="15">
        <v>1</v>
      </c>
      <c r="V52" s="12" t="s">
        <v>237</v>
      </c>
      <c r="W52" s="10">
        <v>5125.85986328125</v>
      </c>
      <c r="X52" s="10">
        <v>5125.85986328125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8">
        <v>39321.3333333333</v>
      </c>
      <c r="M53" s="3" t="s">
        <v>42</v>
      </c>
      <c r="N53" s="10">
        <v>3776.32006835938</v>
      </c>
      <c r="O53" s="10">
        <v>0</v>
      </c>
      <c r="P53" s="12" t="s">
        <v>176</v>
      </c>
      <c r="Q53" s="10">
        <v>0</v>
      </c>
      <c r="R53" s="14">
        <v>0</v>
      </c>
      <c r="S53" s="11">
        <v>3776.32006835938</v>
      </c>
      <c r="T53" s="10">
        <v>0</v>
      </c>
      <c r="U53" s="15">
        <v>1</v>
      </c>
      <c r="V53" s="12" t="s">
        <v>237</v>
      </c>
      <c r="W53" s="10">
        <v>3776.32006835938</v>
      </c>
      <c r="X53" s="10">
        <v>3776.32006835938</v>
      </c>
      <c r="AA53" s="7">
        <v>100</v>
      </c>
      <c r="AB53" s="7">
        <v>100</v>
      </c>
      <c r="AC53" s="7">
        <v>100</v>
      </c>
      <c r="AD53" s="7">
        <v>100</v>
      </c>
      <c r="AE53" s="7">
        <v>100</v>
      </c>
      <c r="AF53" s="7">
        <v>100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8"/>
  <sheetViews>
    <sheetView workbookViewId="0"/>
  </sheetViews>
  <sheetFormatPr defaultRowHeight="15"/>
  <cols>
    <col min="1" max="1" width="12.7109375" customWidth="1"/>
    <col min="4" max="4" width="8.7109375" customWidth="1"/>
    <col min="7" max="7" width="12.7109375" customWidth="1"/>
  </cols>
  <sheetData>
    <row r="1" spans="1:7">
      <c r="A1" s="1" t="s">
        <v>267</v>
      </c>
      <c r="B1" s="1"/>
      <c r="D1" s="1" t="s">
        <v>268</v>
      </c>
      <c r="E1" s="1"/>
      <c r="G1" s="1" t="s">
        <v>269</v>
      </c>
    </row>
    <row r="2" spans="1:7">
      <c r="A2" s="12" t="s">
        <v>270</v>
      </c>
      <c r="B2" s="16" t="s">
        <v>271</v>
      </c>
      <c r="D2" s="12" t="s">
        <v>297</v>
      </c>
      <c r="E2" s="17" t="s">
        <v>280</v>
      </c>
    </row>
    <row r="3" spans="1:7">
      <c r="A3" s="12" t="s">
        <v>272</v>
      </c>
      <c r="B3" s="16" t="s">
        <v>271</v>
      </c>
      <c r="D3" s="12" t="s">
        <v>298</v>
      </c>
      <c r="E3" s="17" t="s">
        <v>280</v>
      </c>
    </row>
    <row r="4" spans="1:7">
      <c r="A4" s="12" t="s">
        <v>273</v>
      </c>
      <c r="B4" s="16" t="s">
        <v>271</v>
      </c>
      <c r="D4" s="12" t="s">
        <v>299</v>
      </c>
      <c r="E4" s="17" t="s">
        <v>280</v>
      </c>
    </row>
    <row r="5" spans="1:7">
      <c r="A5" s="12" t="s">
        <v>274</v>
      </c>
      <c r="B5" s="16" t="s">
        <v>271</v>
      </c>
      <c r="D5" s="12" t="s">
        <v>300</v>
      </c>
      <c r="E5" s="17" t="s">
        <v>280</v>
      </c>
    </row>
    <row r="6" spans="1:7">
      <c r="A6" s="12" t="s">
        <v>275</v>
      </c>
      <c r="B6" s="16" t="s">
        <v>271</v>
      </c>
      <c r="D6" s="12" t="s">
        <v>301</v>
      </c>
      <c r="E6" s="17" t="s">
        <v>280</v>
      </c>
    </row>
    <row r="7" spans="1:7">
      <c r="A7" s="12" t="s">
        <v>276</v>
      </c>
      <c r="B7" s="16" t="s">
        <v>271</v>
      </c>
      <c r="D7" s="12" t="s">
        <v>302</v>
      </c>
      <c r="E7" s="16" t="s">
        <v>271</v>
      </c>
    </row>
    <row r="8" spans="1:7">
      <c r="A8" s="12" t="s">
        <v>277</v>
      </c>
      <c r="B8" s="16" t="s">
        <v>271</v>
      </c>
      <c r="D8" s="12" t="s">
        <v>303</v>
      </c>
      <c r="E8" s="16" t="s">
        <v>271</v>
      </c>
    </row>
    <row r="9" spans="1:7">
      <c r="A9" s="12" t="s">
        <v>278</v>
      </c>
      <c r="B9" s="16" t="s">
        <v>271</v>
      </c>
    </row>
    <row r="10" spans="1:7">
      <c r="A10" s="12" t="s">
        <v>279</v>
      </c>
      <c r="B10" s="17" t="s">
        <v>280</v>
      </c>
    </row>
    <row r="11" spans="1:7">
      <c r="A11" s="12" t="s">
        <v>281</v>
      </c>
      <c r="B11" s="17" t="s">
        <v>280</v>
      </c>
    </row>
    <row r="12" spans="1:7">
      <c r="A12" s="12" t="s">
        <v>282</v>
      </c>
      <c r="B12" s="17" t="s">
        <v>280</v>
      </c>
    </row>
    <row r="13" spans="1:7">
      <c r="A13" s="12" t="s">
        <v>283</v>
      </c>
      <c r="B13" s="17" t="s">
        <v>280</v>
      </c>
    </row>
    <row r="14" spans="1:7">
      <c r="A14" s="12" t="s">
        <v>284</v>
      </c>
      <c r="B14" s="16" t="s">
        <v>271</v>
      </c>
    </row>
    <row r="15" spans="1:7">
      <c r="A15" s="12" t="s">
        <v>285</v>
      </c>
      <c r="B15" s="17" t="s">
        <v>280</v>
      </c>
    </row>
    <row r="16" spans="1:7">
      <c r="A16" s="12" t="s">
        <v>286</v>
      </c>
      <c r="B16" s="17" t="s">
        <v>280</v>
      </c>
    </row>
    <row r="17" spans="1:2">
      <c r="A17" s="12" t="s">
        <v>287</v>
      </c>
      <c r="B17" s="17" t="s">
        <v>280</v>
      </c>
    </row>
    <row r="18" spans="1:2">
      <c r="A18" s="12" t="s">
        <v>288</v>
      </c>
      <c r="B18" s="17" t="s">
        <v>280</v>
      </c>
    </row>
    <row r="19" spans="1:2">
      <c r="A19" s="12" t="s">
        <v>289</v>
      </c>
      <c r="B19" s="16" t="s">
        <v>271</v>
      </c>
    </row>
    <row r="20" spans="1:2">
      <c r="A20" s="12" t="s">
        <v>290</v>
      </c>
      <c r="B20" s="16" t="s">
        <v>271</v>
      </c>
    </row>
    <row r="21" spans="1:2">
      <c r="A21" s="12" t="s">
        <v>291</v>
      </c>
      <c r="B21" s="16" t="s">
        <v>271</v>
      </c>
    </row>
    <row r="22" spans="1:2">
      <c r="A22" s="12" t="s">
        <v>292</v>
      </c>
      <c r="B22" s="16" t="s">
        <v>271</v>
      </c>
    </row>
    <row r="23" spans="1:2">
      <c r="A23" s="12" t="s">
        <v>293</v>
      </c>
      <c r="B23" s="16" t="s">
        <v>271</v>
      </c>
    </row>
    <row r="24" spans="1:2">
      <c r="A24" s="12" t="s">
        <v>294</v>
      </c>
      <c r="B24" s="16" t="s">
        <v>271</v>
      </c>
    </row>
    <row r="25" spans="1:2">
      <c r="A25" s="12" t="s">
        <v>295</v>
      </c>
      <c r="B25" s="16" t="s">
        <v>271</v>
      </c>
    </row>
    <row r="28" spans="1:2">
      <c r="A28" s="18" t="s">
        <v>296</v>
      </c>
    </row>
  </sheetData>
  <mergeCells count="2">
    <mergeCell ref="A1:B1"/>
    <mergeCell ref="D1:E1"/>
  </mergeCells>
  <conditionalFormatting sqref="B2:B25">
    <cfRule type="cellIs" dxfId="0" priority="1" operator="equal">
      <formula>"Yes"</formula>
    </cfRule>
    <cfRule type="cellIs" dxfId="1" priority="2" operator="equal">
      <formula>"No"</formula>
    </cfRule>
  </conditionalFormatting>
  <conditionalFormatting sqref="E2:E8">
    <cfRule type="cellIs" dxfId="0" priority="3" operator="equal">
      <formula>"Yes"</formula>
    </cfRule>
    <cfRule type="cellIs" dxfId="1" priority="4" operator="equal">
      <formula>"No"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N8"/>
  <sheetViews>
    <sheetView workbookViewId="0"/>
  </sheetViews>
  <sheetFormatPr defaultRowHeight="15"/>
  <cols>
    <col min="1" max="14" width="15.7109375" customWidth="1"/>
    <col min="15" max="31" width="17.7109375" customWidth="1"/>
  </cols>
  <sheetData>
    <row r="1" spans="1:40">
      <c r="A1" s="1" t="s">
        <v>0</v>
      </c>
      <c r="B1" s="1"/>
      <c r="C1" s="1"/>
      <c r="D1" s="1" t="s">
        <v>304</v>
      </c>
      <c r="E1" s="1"/>
      <c r="F1" s="1"/>
      <c r="G1" s="1"/>
      <c r="H1" s="1" t="s">
        <v>305</v>
      </c>
      <c r="I1" s="1"/>
      <c r="J1" s="1"/>
      <c r="K1" s="1"/>
      <c r="L1" s="1"/>
      <c r="M1" s="1"/>
      <c r="N1" s="1"/>
    </row>
    <row r="2" spans="1:40" ht="30" customHeight="1">
      <c r="A2" s="1" t="s">
        <v>6</v>
      </c>
      <c r="B2" s="1" t="s">
        <v>306</v>
      </c>
      <c r="C2" s="1" t="s">
        <v>307</v>
      </c>
      <c r="D2" s="1" t="s">
        <v>232</v>
      </c>
      <c r="E2" s="1" t="s">
        <v>231</v>
      </c>
      <c r="F2" s="1" t="s">
        <v>308</v>
      </c>
      <c r="G2" s="1" t="s">
        <v>309</v>
      </c>
      <c r="H2" s="1" t="s">
        <v>310</v>
      </c>
      <c r="I2" s="1" t="s">
        <v>311</v>
      </c>
      <c r="J2" s="1" t="s">
        <v>312</v>
      </c>
      <c r="K2" s="1" t="s">
        <v>313</v>
      </c>
      <c r="L2" s="1" t="s">
        <v>314</v>
      </c>
      <c r="M2" s="1" t="s">
        <v>315</v>
      </c>
      <c r="N2" s="1" t="s">
        <v>316</v>
      </c>
      <c r="O2" s="1" t="s">
        <v>317</v>
      </c>
      <c r="P2" s="1" t="s">
        <v>318</v>
      </c>
      <c r="Q2" s="1" t="s">
        <v>319</v>
      </c>
      <c r="R2" s="1" t="s">
        <v>320</v>
      </c>
      <c r="S2" s="1" t="s">
        <v>321</v>
      </c>
      <c r="T2" s="1" t="s">
        <v>321</v>
      </c>
      <c r="U2" s="1" t="s">
        <v>322</v>
      </c>
      <c r="V2" s="1" t="s">
        <v>323</v>
      </c>
      <c r="W2" s="1" t="s">
        <v>324</v>
      </c>
      <c r="X2" s="1" t="s">
        <v>325</v>
      </c>
      <c r="Y2" s="1" t="s">
        <v>326</v>
      </c>
      <c r="Z2" s="1" t="s">
        <v>327</v>
      </c>
      <c r="AA2" s="1" t="s">
        <v>328</v>
      </c>
      <c r="AB2" s="1" t="s">
        <v>329</v>
      </c>
      <c r="AC2" s="1" t="s">
        <v>330</v>
      </c>
      <c r="AD2" s="1" t="s">
        <v>331</v>
      </c>
      <c r="AE2" s="1" t="s">
        <v>332</v>
      </c>
      <c r="AF2" s="1" t="s">
        <v>349</v>
      </c>
      <c r="AG2" s="1" t="s">
        <v>350</v>
      </c>
      <c r="AH2" s="1" t="s">
        <v>351</v>
      </c>
      <c r="AI2" s="1" t="s">
        <v>316</v>
      </c>
      <c r="AJ2" s="1" t="s">
        <v>352</v>
      </c>
      <c r="AK2" s="1" t="s">
        <v>350</v>
      </c>
      <c r="AL2" s="1" t="s">
        <v>353</v>
      </c>
      <c r="AM2" s="1" t="s">
        <v>349</v>
      </c>
      <c r="AN2" s="1" t="s">
        <v>354</v>
      </c>
    </row>
    <row r="3" spans="1:40">
      <c r="A3" s="12" t="s">
        <v>233</v>
      </c>
      <c r="B3" s="9">
        <v>39114.3333333333</v>
      </c>
      <c r="C3" s="9">
        <v>39141.7083333333</v>
      </c>
      <c r="D3" s="10">
        <v>50238.8990478516</v>
      </c>
      <c r="E3" s="10">
        <v>35702.1390445709</v>
      </c>
      <c r="F3" s="10">
        <v>31927.879272461</v>
      </c>
      <c r="G3" s="9">
        <v>39129.7083333333</v>
      </c>
      <c r="H3" s="10">
        <v>-14536.7600032807</v>
      </c>
      <c r="I3" s="19">
        <v>0.710647321522021</v>
      </c>
      <c r="J3" s="10">
        <v>3774.25977210996</v>
      </c>
      <c r="K3" s="19">
        <v>1.11821204095336</v>
      </c>
      <c r="L3" s="12" t="s">
        <v>333</v>
      </c>
      <c r="M3" s="19">
        <v>0.6</v>
      </c>
      <c r="N3" s="19">
        <v>0.726465204075618</v>
      </c>
      <c r="O3" s="9">
        <v>39330.375</v>
      </c>
      <c r="P3" s="9">
        <v>39413.6666666667</v>
      </c>
      <c r="Q3" s="9">
        <v>39381.4166666667</v>
      </c>
      <c r="R3" s="9">
        <v>39335.625</v>
      </c>
      <c r="S3" s="9">
        <v>39413.6666666667</v>
      </c>
      <c r="T3" s="9">
        <v>39385.4583333333</v>
      </c>
      <c r="U3" s="9">
        <v>39337.7083333333</v>
      </c>
      <c r="V3" s="9">
        <v>39469.4583333333</v>
      </c>
      <c r="W3" s="9">
        <v>39434.5833333333</v>
      </c>
      <c r="X3" s="10">
        <v>1065758.15563316</v>
      </c>
      <c r="Y3" s="10">
        <v>956466.552169677</v>
      </c>
      <c r="Z3" s="10">
        <v>1486700.51409575</v>
      </c>
      <c r="AA3" s="10">
        <v>1754978.33987363</v>
      </c>
      <c r="AB3" s="10">
        <v>1332908.89319804</v>
      </c>
      <c r="AC3" s="10">
        <v>1572825.66743449</v>
      </c>
      <c r="AD3" s="10">
        <v>1029160.61467804</v>
      </c>
      <c r="AE3" s="10">
        <v>1050911.93219111</v>
      </c>
      <c r="AF3" s="7">
        <v>0.6</v>
      </c>
      <c r="AG3" s="7">
        <v>1.11821204095336</v>
      </c>
      <c r="AH3" s="7">
        <v>0.710647321522021</v>
      </c>
      <c r="AI3" s="7">
        <v>0.726465204075618</v>
      </c>
      <c r="AJ3" s="7">
        <v>-8</v>
      </c>
      <c r="AK3" s="7">
        <v>1.11821204095336</v>
      </c>
      <c r="AL3" s="7">
        <v>1</v>
      </c>
      <c r="AM3" s="7">
        <v>0.6</v>
      </c>
      <c r="AN3" s="7">
        <v>1</v>
      </c>
    </row>
    <row r="4" spans="1:40">
      <c r="A4" s="12" t="s">
        <v>240</v>
      </c>
      <c r="B4" s="9">
        <v>39141.7083333333</v>
      </c>
      <c r="C4" s="9">
        <v>39172.7083333333</v>
      </c>
      <c r="D4" s="10">
        <v>250546.598388672</v>
      </c>
      <c r="E4" s="10">
        <v>262647.00619772</v>
      </c>
      <c r="F4" s="10">
        <v>228566.256958008</v>
      </c>
      <c r="G4" s="9">
        <v>39175.625</v>
      </c>
      <c r="H4" s="10">
        <v>12100.4078090483</v>
      </c>
      <c r="I4" s="19">
        <v>1.04829603709198</v>
      </c>
      <c r="J4" s="10">
        <v>34080.7492397124</v>
      </c>
      <c r="K4" s="19">
        <v>1.14910665158232</v>
      </c>
      <c r="L4" s="12" t="s">
        <v>334</v>
      </c>
      <c r="M4" s="19">
        <v>1.04166666666667</v>
      </c>
      <c r="N4" s="19">
        <v>0.754898379106652</v>
      </c>
      <c r="O4" s="9">
        <v>39324.4166666667</v>
      </c>
      <c r="P4" s="9">
        <v>39316.7083333333</v>
      </c>
      <c r="Q4" s="9">
        <v>39290.375</v>
      </c>
      <c r="R4" s="9">
        <v>39323.7083333333</v>
      </c>
      <c r="S4" s="9">
        <v>39316.7083333333</v>
      </c>
      <c r="T4" s="9">
        <v>39297.5833333333</v>
      </c>
      <c r="U4" s="9">
        <v>39324.4166666667</v>
      </c>
      <c r="V4" s="9">
        <v>39317.6666666667</v>
      </c>
      <c r="W4" s="9">
        <v>39300.4583333333</v>
      </c>
      <c r="X4" s="10">
        <v>1035451.66616556</v>
      </c>
      <c r="Y4" s="10">
        <v>930751.217854782</v>
      </c>
      <c r="Z4" s="10">
        <v>998277.655892502</v>
      </c>
      <c r="AA4" s="10">
        <v>1003176.24979726</v>
      </c>
      <c r="AB4" s="10">
        <v>898400.860973747</v>
      </c>
      <c r="AC4" s="10">
        <v>902663.819418911</v>
      </c>
      <c r="AD4" s="10">
        <v>943291.727258974</v>
      </c>
      <c r="AE4" s="10">
        <v>944132.114188669</v>
      </c>
      <c r="AF4" s="7">
        <v>1.04166666666667</v>
      </c>
      <c r="AG4" s="7">
        <v>1.14910665158232</v>
      </c>
      <c r="AH4" s="7">
        <v>1.04829603709198</v>
      </c>
      <c r="AI4" s="7">
        <v>0.754898379106652</v>
      </c>
      <c r="AJ4" s="7">
        <v>1.75</v>
      </c>
      <c r="AK4" s="7">
        <v>1.14910665158232</v>
      </c>
      <c r="AL4" s="7">
        <v>1</v>
      </c>
      <c r="AM4" s="7">
        <v>1.04166666666667</v>
      </c>
      <c r="AN4" s="7">
        <v>1</v>
      </c>
    </row>
    <row r="5" spans="1:40">
      <c r="A5" s="12" t="s">
        <v>244</v>
      </c>
      <c r="B5" s="9">
        <v>39172.7083333333</v>
      </c>
      <c r="C5" s="9">
        <v>39202.7083333333</v>
      </c>
      <c r="D5" s="10">
        <v>483775.94744873</v>
      </c>
      <c r="E5" s="10">
        <v>450217.626315575</v>
      </c>
      <c r="F5" s="10">
        <v>524633.157287598</v>
      </c>
      <c r="G5" s="9">
        <v>39196.6666666667</v>
      </c>
      <c r="H5" s="10">
        <v>-33558.3211331558</v>
      </c>
      <c r="I5" s="19">
        <v>0.930632514265889</v>
      </c>
      <c r="J5" s="10">
        <v>-74415.530972023</v>
      </c>
      <c r="K5" s="19">
        <v>0.858157018979208</v>
      </c>
      <c r="L5" s="12" t="s">
        <v>335</v>
      </c>
      <c r="M5" s="19">
        <v>0.93452380952381</v>
      </c>
      <c r="N5" s="19">
        <v>0.933984086401433</v>
      </c>
      <c r="O5" s="9">
        <v>39332.625</v>
      </c>
      <c r="P5" s="9">
        <v>39343.4583333333</v>
      </c>
      <c r="Q5" s="9">
        <v>39380.4583333333</v>
      </c>
      <c r="R5" s="9">
        <v>39332.4583333333</v>
      </c>
      <c r="S5" s="9">
        <v>39343.4583333333</v>
      </c>
      <c r="T5" s="9">
        <v>39365.6666666667</v>
      </c>
      <c r="U5" s="9">
        <v>39332.375</v>
      </c>
      <c r="V5" s="9">
        <v>39342.5833333333</v>
      </c>
      <c r="W5" s="9">
        <v>39365.375</v>
      </c>
      <c r="X5" s="10">
        <v>1143947.9463773</v>
      </c>
      <c r="Y5" s="10">
        <v>1246313.1941489</v>
      </c>
      <c r="Z5" s="10">
        <v>1190110.4317177</v>
      </c>
      <c r="AA5" s="10">
        <v>1187339.42841543</v>
      </c>
      <c r="AB5" s="10">
        <v>1300105.78026014</v>
      </c>
      <c r="AC5" s="10">
        <v>1296876.76361052</v>
      </c>
      <c r="AD5" s="10">
        <v>1234325.80145736</v>
      </c>
      <c r="AE5" s="10">
        <v>1233693.43883447</v>
      </c>
      <c r="AF5" s="7">
        <v>0.93452380952381</v>
      </c>
      <c r="AG5" s="7">
        <v>0.858157018979208</v>
      </c>
      <c r="AH5" s="7">
        <v>0.930632514265889</v>
      </c>
      <c r="AI5" s="7">
        <v>0.933984086401433</v>
      </c>
      <c r="AJ5" s="7">
        <v>-4.125</v>
      </c>
      <c r="AK5" s="7">
        <v>0.858157018979208</v>
      </c>
      <c r="AL5" s="7">
        <v>1</v>
      </c>
      <c r="AM5" s="7">
        <v>0.93452380952381</v>
      </c>
      <c r="AN5" s="7">
        <v>1</v>
      </c>
    </row>
    <row r="6" spans="1:40">
      <c r="A6" s="12" t="s">
        <v>252</v>
      </c>
      <c r="B6" s="9">
        <v>39202.7083333333</v>
      </c>
      <c r="C6" s="9">
        <v>39233.7083333333</v>
      </c>
      <c r="D6" s="10">
        <v>609219.997436523</v>
      </c>
      <c r="E6" s="10">
        <v>602515.197388992</v>
      </c>
      <c r="F6" s="10">
        <v>764311.585021973</v>
      </c>
      <c r="G6" s="9">
        <v>39233.375</v>
      </c>
      <c r="H6" s="10">
        <v>-6704.80004753114</v>
      </c>
      <c r="I6" s="19">
        <v>0.988994451797801</v>
      </c>
      <c r="J6" s="10">
        <v>-161796.38763298</v>
      </c>
      <c r="K6" s="19">
        <v>0.788310957463337</v>
      </c>
      <c r="L6" s="12" t="s">
        <v>336</v>
      </c>
      <c r="M6" s="19">
        <v>0.989825581395349</v>
      </c>
      <c r="N6" s="19">
        <v>0.990236744998927</v>
      </c>
      <c r="O6" s="9">
        <v>39328.7083333333</v>
      </c>
      <c r="P6" s="9">
        <v>39329.625</v>
      </c>
      <c r="Q6" s="9">
        <v>39386.7083333333</v>
      </c>
      <c r="R6" s="9">
        <v>39328.7083333333</v>
      </c>
      <c r="S6" s="9">
        <v>39329.625</v>
      </c>
      <c r="T6" s="9">
        <v>39353.6666666667</v>
      </c>
      <c r="U6" s="9">
        <v>39328.6666666667</v>
      </c>
      <c r="V6" s="9">
        <v>39329.5</v>
      </c>
      <c r="W6" s="9">
        <v>39353.625</v>
      </c>
      <c r="X6" s="10">
        <v>1231328.80303825</v>
      </c>
      <c r="Y6" s="10">
        <v>1356739.24772892</v>
      </c>
      <c r="Z6" s="10">
        <v>1236525.77911309</v>
      </c>
      <c r="AA6" s="10">
        <v>1236129.27370802</v>
      </c>
      <c r="AB6" s="10">
        <v>1363331.7935075</v>
      </c>
      <c r="AC6" s="10">
        <v>1362828.81254382</v>
      </c>
      <c r="AD6" s="10">
        <v>1328037.26454773</v>
      </c>
      <c r="AE6" s="10">
        <v>1327924.17711167</v>
      </c>
      <c r="AF6" s="7">
        <v>0.989825581395349</v>
      </c>
      <c r="AG6" s="7">
        <v>0.788310957463337</v>
      </c>
      <c r="AH6" s="7">
        <v>0.988994451797801</v>
      </c>
      <c r="AI6" s="7">
        <v>0.990236744998927</v>
      </c>
      <c r="AJ6" s="7">
        <v>-0.875</v>
      </c>
      <c r="AK6" s="7">
        <v>0.788310957463337</v>
      </c>
      <c r="AL6" s="7">
        <v>1</v>
      </c>
      <c r="AM6" s="7">
        <v>0.989825581395349</v>
      </c>
      <c r="AN6" s="7">
        <v>1</v>
      </c>
    </row>
    <row r="7" spans="1:40">
      <c r="A7" s="12" t="s">
        <v>259</v>
      </c>
      <c r="B7" s="9">
        <v>39233.7083333333</v>
      </c>
      <c r="C7" s="9">
        <v>39263.7083333333</v>
      </c>
      <c r="D7" s="10">
        <v>735852.477172851</v>
      </c>
      <c r="E7" s="10">
        <v>723668.755684487</v>
      </c>
      <c r="F7" s="10">
        <v>918901.824394226</v>
      </c>
      <c r="G7" s="9">
        <v>39261.7083333333</v>
      </c>
      <c r="H7" s="10">
        <v>-12183.7214883646</v>
      </c>
      <c r="I7" s="19">
        <v>0.983442711866413</v>
      </c>
      <c r="J7" s="10">
        <v>-195233.068709739</v>
      </c>
      <c r="K7" s="19">
        <v>0.787536531621924</v>
      </c>
      <c r="L7" s="12" t="s">
        <v>337</v>
      </c>
      <c r="M7" s="19">
        <v>0.990654205607477</v>
      </c>
      <c r="N7" s="19">
        <v>1</v>
      </c>
      <c r="O7" s="9">
        <v>39329.625</v>
      </c>
      <c r="P7" s="9">
        <v>39330.5</v>
      </c>
      <c r="Q7" s="9">
        <v>39388.4166666667</v>
      </c>
      <c r="R7" s="9">
        <v>39329.625</v>
      </c>
      <c r="S7" s="9">
        <v>39330.5</v>
      </c>
      <c r="T7" s="9">
        <v>39349.4583333333</v>
      </c>
      <c r="U7" s="9">
        <v>39328.7083333333</v>
      </c>
      <c r="V7" s="9">
        <v>39329.4583333333</v>
      </c>
      <c r="W7" s="9">
        <v>39345.7083333333</v>
      </c>
      <c r="X7" s="10">
        <v>1264765.48411501</v>
      </c>
      <c r="Y7" s="10">
        <v>1358073.40035716</v>
      </c>
      <c r="Z7" s="10">
        <v>1270588.46109154</v>
      </c>
      <c r="AA7" s="10">
        <v>1268028.34882936</v>
      </c>
      <c r="AB7" s="10">
        <v>1365467.31383637</v>
      </c>
      <c r="AC7" s="10">
        <v>1362216.52843229</v>
      </c>
      <c r="AD7" s="10">
        <v>1337259.4226532</v>
      </c>
      <c r="AE7" s="10">
        <v>1336530.82360002</v>
      </c>
      <c r="AF7" s="7">
        <v>0.990654205607477</v>
      </c>
      <c r="AG7" s="7">
        <v>0.787536531621924</v>
      </c>
      <c r="AH7" s="7">
        <v>0.983442711866413</v>
      </c>
      <c r="AI7" s="7">
        <v>1</v>
      </c>
      <c r="AJ7" s="7">
        <v>-1</v>
      </c>
      <c r="AK7" s="7">
        <v>0.787536531621924</v>
      </c>
      <c r="AL7" s="7">
        <v>1</v>
      </c>
      <c r="AM7" s="7">
        <v>0.990654205607477</v>
      </c>
      <c r="AN7" s="7">
        <v>1</v>
      </c>
    </row>
    <row r="8" spans="1:40">
      <c r="A8" s="12" t="s">
        <v>264</v>
      </c>
      <c r="B8" s="9">
        <v>39263.7083333333</v>
      </c>
      <c r="C8" s="9">
        <v>39325.7083333333</v>
      </c>
      <c r="D8" s="10">
        <v>1069532.41540527</v>
      </c>
      <c r="E8" s="10">
        <v>1069532.41540527</v>
      </c>
      <c r="F8" s="10">
        <v>1314584.5814743</v>
      </c>
      <c r="G8" s="9">
        <v>39325.7083333333</v>
      </c>
      <c r="H8" s="10">
        <v>0</v>
      </c>
      <c r="I8" s="19">
        <v>1</v>
      </c>
      <c r="J8" s="10">
        <v>-245052.166069031</v>
      </c>
      <c r="K8" s="19">
        <v>0.813589654463918</v>
      </c>
      <c r="L8" s="12" t="s">
        <v>176</v>
      </c>
      <c r="M8" s="19">
        <v>1</v>
      </c>
      <c r="N8" s="19">
        <v>1</v>
      </c>
      <c r="O8" s="9">
        <v>39325.7083333333</v>
      </c>
      <c r="P8" s="9">
        <v>39325.7083333333</v>
      </c>
      <c r="Q8" s="9">
        <v>39374.6666666667</v>
      </c>
      <c r="R8" s="9">
        <v>39325.7083333333</v>
      </c>
      <c r="S8" s="9">
        <v>39325.7083333333</v>
      </c>
      <c r="T8" s="9">
        <v>39325.7083333333</v>
      </c>
      <c r="U8" s="9">
        <v>39325.7083333333</v>
      </c>
      <c r="V8" s="9">
        <v>39325.7083333333</v>
      </c>
      <c r="W8" s="9">
        <v>39325.7083333333</v>
      </c>
      <c r="X8" s="10">
        <v>1314584.5814743</v>
      </c>
      <c r="Y8" s="10">
        <v>1314584.5814743</v>
      </c>
      <c r="Z8" s="10">
        <v>1314584.5814743</v>
      </c>
      <c r="AA8" s="10">
        <v>1314584.5814743</v>
      </c>
      <c r="AB8" s="10">
        <v>1314584.5814743</v>
      </c>
      <c r="AC8" s="10">
        <v>1314584.5814743</v>
      </c>
      <c r="AD8" s="10">
        <v>1314584.5814743</v>
      </c>
      <c r="AE8" s="10">
        <v>1314584.5814743</v>
      </c>
      <c r="AF8" s="7">
        <v>1</v>
      </c>
      <c r="AG8" s="7">
        <v>0.813589654463918</v>
      </c>
      <c r="AH8" s="7">
        <v>1</v>
      </c>
      <c r="AI8" s="7">
        <v>1</v>
      </c>
      <c r="AJ8" s="7">
        <v>0</v>
      </c>
      <c r="AK8" s="7">
        <v>0.813589654463918</v>
      </c>
      <c r="AL8" s="7">
        <v>1</v>
      </c>
      <c r="AM8" s="7">
        <v>1</v>
      </c>
      <c r="AN8" s="7">
        <v>1</v>
      </c>
    </row>
  </sheetData>
  <mergeCells count="3">
    <mergeCell ref="A1:C1"/>
    <mergeCell ref="D1:G1"/>
    <mergeCell ref="H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"/>
  <sheetViews>
    <sheetView workbookViewId="0"/>
  </sheetViews>
  <sheetFormatPr defaultRowHeight="15"/>
  <cols>
    <col min="2" max="2" width="15.7109375" customWidth="1"/>
    <col min="7" max="7" width="40.7109375" customWidth="1"/>
    <col min="8" max="8" width="10.7109375" customWidth="1"/>
  </cols>
  <sheetData>
    <row r="1" spans="1:8">
      <c r="A1" s="1" t="s">
        <v>0</v>
      </c>
      <c r="B1" s="1"/>
      <c r="C1" s="1"/>
      <c r="D1" s="1"/>
      <c r="E1" s="1" t="s">
        <v>13</v>
      </c>
      <c r="F1" s="1"/>
      <c r="G1" s="1" t="s">
        <v>3</v>
      </c>
      <c r="H1" s="1"/>
    </row>
    <row r="2" spans="1:8" ht="25" customHeight="1">
      <c r="A2" s="1" t="s">
        <v>5</v>
      </c>
      <c r="B2" s="1" t="s">
        <v>6</v>
      </c>
      <c r="C2" s="1" t="s">
        <v>191</v>
      </c>
      <c r="D2" s="1" t="s">
        <v>192</v>
      </c>
      <c r="E2" s="1" t="s">
        <v>193</v>
      </c>
      <c r="F2" s="1" t="s">
        <v>194</v>
      </c>
      <c r="G2" s="1" t="s">
        <v>195</v>
      </c>
      <c r="H2" s="1" t="s">
        <v>17</v>
      </c>
    </row>
  </sheetData>
  <mergeCells count="3">
    <mergeCell ref="A1:D1"/>
    <mergeCell ref="E1:F1"/>
    <mergeCell ref="G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/>
  </sheetViews>
  <sheetFormatPr defaultRowHeight="15"/>
  <cols>
    <col min="1" max="1" width="5.7109375" customWidth="1"/>
    <col min="2" max="2" width="18.7109375" customWidth="1"/>
    <col min="4" max="4" width="15.7109375" customWidth="1"/>
    <col min="5" max="7" width="12.7109375" customWidth="1"/>
  </cols>
  <sheetData>
    <row r="1" spans="1:25">
      <c r="A1" s="1" t="s">
        <v>0</v>
      </c>
      <c r="B1" s="1"/>
      <c r="C1" s="1" t="s">
        <v>2</v>
      </c>
      <c r="D1" s="1" t="s">
        <v>196</v>
      </c>
      <c r="E1" s="1"/>
      <c r="F1" s="1"/>
      <c r="G1" s="1"/>
    </row>
    <row r="2" spans="1:25">
      <c r="A2" s="1" t="s">
        <v>5</v>
      </c>
      <c r="B2" s="1" t="s">
        <v>6</v>
      </c>
      <c r="C2" s="1" t="s">
        <v>12</v>
      </c>
      <c r="D2" s="1" t="s">
        <v>197</v>
      </c>
      <c r="E2" s="1" t="s">
        <v>198</v>
      </c>
      <c r="F2" s="1" t="s">
        <v>199</v>
      </c>
      <c r="G2" s="1" t="s">
        <v>200</v>
      </c>
      <c r="W2" s="1" t="s">
        <v>339</v>
      </c>
      <c r="X2" s="1" t="s">
        <v>340</v>
      </c>
      <c r="Y2" s="1" t="s">
        <v>341</v>
      </c>
    </row>
    <row r="3" spans="1:25">
      <c r="A3" s="2">
        <v>0</v>
      </c>
      <c r="B3" s="3" t="s">
        <v>18</v>
      </c>
      <c r="C3" s="2" t="s">
        <v>201</v>
      </c>
      <c r="D3" s="2"/>
      <c r="E3" s="2"/>
      <c r="F3" s="2"/>
      <c r="G3" s="2"/>
      <c r="W3" s="7">
        <v>99</v>
      </c>
      <c r="X3" s="7">
        <v>100</v>
      </c>
      <c r="Y3" s="7">
        <v>101</v>
      </c>
    </row>
    <row r="4" spans="1:25">
      <c r="A4" s="3">
        <v>1</v>
      </c>
      <c r="B4" s="3" t="s">
        <v>21</v>
      </c>
      <c r="C4" s="12" t="s">
        <v>201</v>
      </c>
      <c r="D4" s="4" t="s">
        <v>202</v>
      </c>
      <c r="E4" s="4">
        <v>80</v>
      </c>
      <c r="F4" s="4">
        <v>100</v>
      </c>
      <c r="G4" s="4">
        <v>120</v>
      </c>
      <c r="W4" s="7">
        <v>80</v>
      </c>
      <c r="X4" s="7">
        <v>100</v>
      </c>
      <c r="Y4" s="7">
        <v>120</v>
      </c>
    </row>
    <row r="5" spans="1:25">
      <c r="A5" s="4">
        <v>2</v>
      </c>
      <c r="B5" s="4" t="s">
        <v>23</v>
      </c>
      <c r="C5" s="2" t="s">
        <v>201</v>
      </c>
      <c r="D5" s="2"/>
      <c r="E5" s="2"/>
      <c r="F5" s="2"/>
      <c r="G5" s="2"/>
      <c r="W5" s="7">
        <v>99</v>
      </c>
      <c r="X5" s="7">
        <v>100</v>
      </c>
      <c r="Y5" s="7">
        <v>101</v>
      </c>
    </row>
    <row r="6" spans="1:25">
      <c r="A6" s="3">
        <v>3</v>
      </c>
      <c r="B6" s="3" t="s">
        <v>25</v>
      </c>
      <c r="C6" s="12" t="s">
        <v>203</v>
      </c>
      <c r="D6" s="4" t="s">
        <v>202</v>
      </c>
      <c r="E6" s="4">
        <v>80</v>
      </c>
      <c r="F6" s="4">
        <v>100</v>
      </c>
      <c r="G6" s="4">
        <v>120</v>
      </c>
      <c r="W6" s="7">
        <v>80</v>
      </c>
      <c r="X6" s="7">
        <v>100</v>
      </c>
      <c r="Y6" s="7">
        <v>120</v>
      </c>
    </row>
    <row r="7" spans="1:25">
      <c r="A7" s="3">
        <v>4</v>
      </c>
      <c r="B7" s="3" t="s">
        <v>29</v>
      </c>
      <c r="C7" s="12" t="s">
        <v>203</v>
      </c>
      <c r="D7" s="4" t="s">
        <v>202</v>
      </c>
      <c r="E7" s="4">
        <v>80</v>
      </c>
      <c r="F7" s="4">
        <v>100</v>
      </c>
      <c r="G7" s="4">
        <v>120</v>
      </c>
      <c r="W7" s="7">
        <v>80</v>
      </c>
      <c r="X7" s="7">
        <v>100</v>
      </c>
      <c r="Y7" s="7">
        <v>120</v>
      </c>
    </row>
    <row r="8" spans="1:25">
      <c r="A8" s="4">
        <v>5</v>
      </c>
      <c r="B8" s="4" t="s">
        <v>33</v>
      </c>
      <c r="C8" s="2" t="s">
        <v>204</v>
      </c>
      <c r="D8" s="2"/>
      <c r="E8" s="2"/>
      <c r="F8" s="2"/>
      <c r="G8" s="2"/>
      <c r="W8" s="7">
        <v>99</v>
      </c>
      <c r="X8" s="7">
        <v>100</v>
      </c>
      <c r="Y8" s="7">
        <v>101</v>
      </c>
    </row>
    <row r="9" spans="1:25">
      <c r="A9" s="3">
        <v>6</v>
      </c>
      <c r="B9" s="3" t="s">
        <v>36</v>
      </c>
      <c r="C9" s="12" t="s">
        <v>205</v>
      </c>
      <c r="D9" s="4" t="s">
        <v>202</v>
      </c>
      <c r="E9" s="4">
        <v>80</v>
      </c>
      <c r="F9" s="4">
        <v>100</v>
      </c>
      <c r="G9" s="4">
        <v>120</v>
      </c>
      <c r="W9" s="7">
        <v>80</v>
      </c>
      <c r="X9" s="7">
        <v>100</v>
      </c>
      <c r="Y9" s="7">
        <v>120</v>
      </c>
    </row>
    <row r="10" spans="1:25">
      <c r="A10" s="3">
        <v>7</v>
      </c>
      <c r="B10" s="3" t="s">
        <v>39</v>
      </c>
      <c r="C10" s="12" t="s">
        <v>206</v>
      </c>
      <c r="D10" s="4" t="s">
        <v>202</v>
      </c>
      <c r="E10" s="4">
        <v>80</v>
      </c>
      <c r="F10" s="4">
        <v>100</v>
      </c>
      <c r="G10" s="4">
        <v>120</v>
      </c>
      <c r="W10" s="7">
        <v>80</v>
      </c>
      <c r="X10" s="7">
        <v>100</v>
      </c>
      <c r="Y10" s="7">
        <v>120</v>
      </c>
    </row>
    <row r="11" spans="1:25">
      <c r="A11" s="3">
        <v>8</v>
      </c>
      <c r="B11" s="3" t="s">
        <v>43</v>
      </c>
      <c r="C11" s="12" t="s">
        <v>206</v>
      </c>
      <c r="D11" s="4" t="s">
        <v>202</v>
      </c>
      <c r="E11" s="4">
        <v>80</v>
      </c>
      <c r="F11" s="4">
        <v>100</v>
      </c>
      <c r="G11" s="4">
        <v>120</v>
      </c>
      <c r="W11" s="7">
        <v>80</v>
      </c>
      <c r="X11" s="7">
        <v>100</v>
      </c>
      <c r="Y11" s="7">
        <v>120</v>
      </c>
    </row>
    <row r="12" spans="1:25">
      <c r="A12" s="3">
        <v>9</v>
      </c>
      <c r="B12" s="3" t="s">
        <v>47</v>
      </c>
      <c r="C12" s="12" t="s">
        <v>207</v>
      </c>
      <c r="D12" s="4" t="s">
        <v>202</v>
      </c>
      <c r="E12" s="4">
        <v>80</v>
      </c>
      <c r="F12" s="4">
        <v>100</v>
      </c>
      <c r="G12" s="4">
        <v>120</v>
      </c>
      <c r="W12" s="7">
        <v>80</v>
      </c>
      <c r="X12" s="7">
        <v>100</v>
      </c>
      <c r="Y12" s="7">
        <v>120</v>
      </c>
    </row>
    <row r="13" spans="1:25">
      <c r="A13" s="3">
        <v>10</v>
      </c>
      <c r="B13" s="3" t="s">
        <v>52</v>
      </c>
      <c r="C13" s="12" t="s">
        <v>206</v>
      </c>
      <c r="D13" s="4" t="s">
        <v>202</v>
      </c>
      <c r="E13" s="4">
        <v>80</v>
      </c>
      <c r="F13" s="4">
        <v>100</v>
      </c>
      <c r="G13" s="4">
        <v>120</v>
      </c>
      <c r="W13" s="7">
        <v>80</v>
      </c>
      <c r="X13" s="7">
        <v>100</v>
      </c>
      <c r="Y13" s="7">
        <v>120</v>
      </c>
    </row>
    <row r="14" spans="1:25">
      <c r="A14" s="3">
        <v>11</v>
      </c>
      <c r="B14" s="3" t="s">
        <v>56</v>
      </c>
      <c r="C14" s="12" t="s">
        <v>206</v>
      </c>
      <c r="D14" s="4" t="s">
        <v>202</v>
      </c>
      <c r="E14" s="4">
        <v>80</v>
      </c>
      <c r="F14" s="4">
        <v>100</v>
      </c>
      <c r="G14" s="4">
        <v>120</v>
      </c>
      <c r="W14" s="7">
        <v>80</v>
      </c>
      <c r="X14" s="7">
        <v>100</v>
      </c>
      <c r="Y14" s="7">
        <v>120</v>
      </c>
    </row>
    <row r="15" spans="1:25">
      <c r="A15" s="3">
        <v>12</v>
      </c>
      <c r="B15" s="3" t="s">
        <v>60</v>
      </c>
      <c r="C15" s="12" t="s">
        <v>208</v>
      </c>
      <c r="D15" s="4" t="s">
        <v>202</v>
      </c>
      <c r="E15" s="4">
        <v>80</v>
      </c>
      <c r="F15" s="4">
        <v>100</v>
      </c>
      <c r="G15" s="4">
        <v>120</v>
      </c>
      <c r="W15" s="7">
        <v>80</v>
      </c>
      <c r="X15" s="7">
        <v>100</v>
      </c>
      <c r="Y15" s="7">
        <v>120</v>
      </c>
    </row>
    <row r="16" spans="1:25">
      <c r="A16" s="3">
        <v>13</v>
      </c>
      <c r="B16" s="3" t="s">
        <v>65</v>
      </c>
      <c r="C16" s="12" t="s">
        <v>207</v>
      </c>
      <c r="D16" s="4" t="s">
        <v>202</v>
      </c>
      <c r="E16" s="4">
        <v>80</v>
      </c>
      <c r="F16" s="4">
        <v>100</v>
      </c>
      <c r="G16" s="4">
        <v>120</v>
      </c>
      <c r="W16" s="7">
        <v>80</v>
      </c>
      <c r="X16" s="7">
        <v>100</v>
      </c>
      <c r="Y16" s="7">
        <v>120</v>
      </c>
    </row>
    <row r="17" spans="1:25">
      <c r="A17" s="3">
        <v>14</v>
      </c>
      <c r="B17" s="3" t="s">
        <v>69</v>
      </c>
      <c r="C17" s="12" t="s">
        <v>206</v>
      </c>
      <c r="D17" s="4" t="s">
        <v>202</v>
      </c>
      <c r="E17" s="4">
        <v>80</v>
      </c>
      <c r="F17" s="4">
        <v>100</v>
      </c>
      <c r="G17" s="4">
        <v>120</v>
      </c>
      <c r="W17" s="7">
        <v>80</v>
      </c>
      <c r="X17" s="7">
        <v>100</v>
      </c>
      <c r="Y17" s="7">
        <v>120</v>
      </c>
    </row>
    <row r="18" spans="1:25">
      <c r="A18" s="3">
        <v>15</v>
      </c>
      <c r="B18" s="3" t="s">
        <v>73</v>
      </c>
      <c r="C18" s="12" t="s">
        <v>209</v>
      </c>
      <c r="D18" s="4" t="s">
        <v>202</v>
      </c>
      <c r="E18" s="4">
        <v>80</v>
      </c>
      <c r="F18" s="4">
        <v>100</v>
      </c>
      <c r="G18" s="4">
        <v>120</v>
      </c>
      <c r="W18" s="7">
        <v>80</v>
      </c>
      <c r="X18" s="7">
        <v>100</v>
      </c>
      <c r="Y18" s="7">
        <v>120</v>
      </c>
    </row>
    <row r="19" spans="1:25">
      <c r="A19" s="3">
        <v>16</v>
      </c>
      <c r="B19" s="3" t="s">
        <v>78</v>
      </c>
      <c r="C19" s="12" t="s">
        <v>206</v>
      </c>
      <c r="D19" s="4" t="s">
        <v>202</v>
      </c>
      <c r="E19" s="4">
        <v>80</v>
      </c>
      <c r="F19" s="4">
        <v>100</v>
      </c>
      <c r="G19" s="4">
        <v>120</v>
      </c>
      <c r="W19" s="7">
        <v>80</v>
      </c>
      <c r="X19" s="7">
        <v>100</v>
      </c>
      <c r="Y19" s="7">
        <v>120</v>
      </c>
    </row>
    <row r="20" spans="1:25">
      <c r="A20" s="3">
        <v>17</v>
      </c>
      <c r="B20" s="3" t="s">
        <v>82</v>
      </c>
      <c r="C20" s="12" t="s">
        <v>208</v>
      </c>
      <c r="D20" s="4" t="s">
        <v>202</v>
      </c>
      <c r="E20" s="4">
        <v>80</v>
      </c>
      <c r="F20" s="4">
        <v>100</v>
      </c>
      <c r="G20" s="4">
        <v>120</v>
      </c>
      <c r="W20" s="7">
        <v>80</v>
      </c>
      <c r="X20" s="7">
        <v>100</v>
      </c>
      <c r="Y20" s="7">
        <v>120</v>
      </c>
    </row>
    <row r="21" spans="1:25">
      <c r="A21" s="3">
        <v>18</v>
      </c>
      <c r="B21" s="3" t="s">
        <v>86</v>
      </c>
      <c r="C21" s="12" t="s">
        <v>209</v>
      </c>
      <c r="D21" s="4" t="s">
        <v>202</v>
      </c>
      <c r="E21" s="4">
        <v>80</v>
      </c>
      <c r="F21" s="4">
        <v>100</v>
      </c>
      <c r="G21" s="4">
        <v>120</v>
      </c>
      <c r="W21" s="7">
        <v>80</v>
      </c>
      <c r="X21" s="7">
        <v>100</v>
      </c>
      <c r="Y21" s="7">
        <v>120</v>
      </c>
    </row>
    <row r="22" spans="1:25">
      <c r="A22" s="3">
        <v>19</v>
      </c>
      <c r="B22" s="3" t="s">
        <v>90</v>
      </c>
      <c r="C22" s="12" t="s">
        <v>206</v>
      </c>
      <c r="D22" s="4" t="s">
        <v>202</v>
      </c>
      <c r="E22" s="4">
        <v>80</v>
      </c>
      <c r="F22" s="4">
        <v>100</v>
      </c>
      <c r="G22" s="4">
        <v>120</v>
      </c>
      <c r="W22" s="7">
        <v>80</v>
      </c>
      <c r="X22" s="7">
        <v>100</v>
      </c>
      <c r="Y22" s="7">
        <v>120</v>
      </c>
    </row>
    <row r="23" spans="1:25">
      <c r="A23" s="3">
        <v>20</v>
      </c>
      <c r="B23" s="3" t="s">
        <v>94</v>
      </c>
      <c r="C23" s="12" t="s">
        <v>209</v>
      </c>
      <c r="D23" s="4" t="s">
        <v>202</v>
      </c>
      <c r="E23" s="4">
        <v>80</v>
      </c>
      <c r="F23" s="4">
        <v>100</v>
      </c>
      <c r="G23" s="4">
        <v>120</v>
      </c>
      <c r="W23" s="7">
        <v>80</v>
      </c>
      <c r="X23" s="7">
        <v>100</v>
      </c>
      <c r="Y23" s="7">
        <v>120</v>
      </c>
    </row>
    <row r="24" spans="1:25">
      <c r="A24" s="3">
        <v>21</v>
      </c>
      <c r="B24" s="3" t="s">
        <v>98</v>
      </c>
      <c r="C24" s="12" t="s">
        <v>207</v>
      </c>
      <c r="D24" s="4" t="s">
        <v>202</v>
      </c>
      <c r="E24" s="4">
        <v>80</v>
      </c>
      <c r="F24" s="4">
        <v>100</v>
      </c>
      <c r="G24" s="4">
        <v>120</v>
      </c>
      <c r="W24" s="7">
        <v>80</v>
      </c>
      <c r="X24" s="7">
        <v>100</v>
      </c>
      <c r="Y24" s="7">
        <v>120</v>
      </c>
    </row>
    <row r="25" spans="1:25">
      <c r="A25" s="3">
        <v>22</v>
      </c>
      <c r="B25" s="3" t="s">
        <v>102</v>
      </c>
      <c r="C25" s="12" t="s">
        <v>206</v>
      </c>
      <c r="D25" s="4" t="s">
        <v>202</v>
      </c>
      <c r="E25" s="4">
        <v>80</v>
      </c>
      <c r="F25" s="4">
        <v>100</v>
      </c>
      <c r="G25" s="4">
        <v>120</v>
      </c>
      <c r="W25" s="7">
        <v>80</v>
      </c>
      <c r="X25" s="7">
        <v>100</v>
      </c>
      <c r="Y25" s="7">
        <v>120</v>
      </c>
    </row>
    <row r="26" spans="1:25">
      <c r="A26" s="3">
        <v>23</v>
      </c>
      <c r="B26" s="3" t="s">
        <v>106</v>
      </c>
      <c r="C26" s="12" t="s">
        <v>206</v>
      </c>
      <c r="D26" s="4" t="s">
        <v>202</v>
      </c>
      <c r="E26" s="4">
        <v>80</v>
      </c>
      <c r="F26" s="4">
        <v>100</v>
      </c>
      <c r="G26" s="4">
        <v>120</v>
      </c>
      <c r="W26" s="7">
        <v>80</v>
      </c>
      <c r="X26" s="7">
        <v>100</v>
      </c>
      <c r="Y26" s="7">
        <v>120</v>
      </c>
    </row>
    <row r="27" spans="1:25">
      <c r="A27" s="3">
        <v>24</v>
      </c>
      <c r="B27" s="3" t="s">
        <v>110</v>
      </c>
      <c r="C27" s="12" t="s">
        <v>207</v>
      </c>
      <c r="D27" s="4" t="s">
        <v>202</v>
      </c>
      <c r="E27" s="4">
        <v>80</v>
      </c>
      <c r="F27" s="4">
        <v>100</v>
      </c>
      <c r="G27" s="4">
        <v>120</v>
      </c>
      <c r="W27" s="7">
        <v>80</v>
      </c>
      <c r="X27" s="7">
        <v>100</v>
      </c>
      <c r="Y27" s="7">
        <v>120</v>
      </c>
    </row>
    <row r="28" spans="1:25">
      <c r="A28" s="3">
        <v>25</v>
      </c>
      <c r="B28" s="3" t="s">
        <v>114</v>
      </c>
      <c r="C28" s="12" t="s">
        <v>203</v>
      </c>
      <c r="D28" s="4" t="s">
        <v>202</v>
      </c>
      <c r="E28" s="4">
        <v>80</v>
      </c>
      <c r="F28" s="4">
        <v>100</v>
      </c>
      <c r="G28" s="4">
        <v>120</v>
      </c>
      <c r="W28" s="7">
        <v>80</v>
      </c>
      <c r="X28" s="7">
        <v>100</v>
      </c>
      <c r="Y28" s="7">
        <v>120</v>
      </c>
    </row>
    <row r="29" spans="1:25">
      <c r="A29" s="4">
        <v>26</v>
      </c>
      <c r="B29" s="4" t="s">
        <v>117</v>
      </c>
      <c r="C29" s="2" t="s">
        <v>210</v>
      </c>
      <c r="D29" s="2"/>
      <c r="E29" s="2"/>
      <c r="F29" s="2"/>
      <c r="G29" s="2"/>
      <c r="W29" s="7">
        <v>99</v>
      </c>
      <c r="X29" s="7">
        <v>100</v>
      </c>
      <c r="Y29" s="7">
        <v>101</v>
      </c>
    </row>
    <row r="30" spans="1:25">
      <c r="A30" s="3">
        <v>27</v>
      </c>
      <c r="B30" s="3" t="s">
        <v>117</v>
      </c>
      <c r="C30" s="12" t="s">
        <v>211</v>
      </c>
      <c r="D30" s="4" t="s">
        <v>202</v>
      </c>
      <c r="E30" s="4">
        <v>80</v>
      </c>
      <c r="F30" s="4">
        <v>100</v>
      </c>
      <c r="G30" s="4">
        <v>120</v>
      </c>
      <c r="W30" s="7">
        <v>80</v>
      </c>
      <c r="X30" s="7">
        <v>100</v>
      </c>
      <c r="Y30" s="7">
        <v>120</v>
      </c>
    </row>
    <row r="31" spans="1:25">
      <c r="A31" s="3">
        <v>28</v>
      </c>
      <c r="B31" s="3" t="s">
        <v>124</v>
      </c>
      <c r="C31" s="12" t="s">
        <v>212</v>
      </c>
      <c r="D31" s="4" t="s">
        <v>202</v>
      </c>
      <c r="E31" s="4">
        <v>80</v>
      </c>
      <c r="F31" s="4">
        <v>100</v>
      </c>
      <c r="G31" s="4">
        <v>120</v>
      </c>
      <c r="W31" s="7">
        <v>80</v>
      </c>
      <c r="X31" s="7">
        <v>100</v>
      </c>
      <c r="Y31" s="7">
        <v>120</v>
      </c>
    </row>
    <row r="32" spans="1:25">
      <c r="A32" s="3">
        <v>29</v>
      </c>
      <c r="B32" s="3" t="s">
        <v>129</v>
      </c>
      <c r="C32" s="12" t="s">
        <v>213</v>
      </c>
      <c r="D32" s="4" t="s">
        <v>202</v>
      </c>
      <c r="E32" s="4">
        <v>80</v>
      </c>
      <c r="F32" s="4">
        <v>100</v>
      </c>
      <c r="G32" s="4">
        <v>120</v>
      </c>
      <c r="W32" s="7">
        <v>80</v>
      </c>
      <c r="X32" s="7">
        <v>100</v>
      </c>
      <c r="Y32" s="7">
        <v>120</v>
      </c>
    </row>
    <row r="33" spans="1:25">
      <c r="A33" s="4">
        <v>30</v>
      </c>
      <c r="B33" s="4" t="s">
        <v>132</v>
      </c>
      <c r="C33" s="2" t="s">
        <v>210</v>
      </c>
      <c r="D33" s="2"/>
      <c r="E33" s="2"/>
      <c r="F33" s="2"/>
      <c r="G33" s="2"/>
      <c r="W33" s="7">
        <v>99</v>
      </c>
      <c r="X33" s="7">
        <v>100</v>
      </c>
      <c r="Y33" s="7">
        <v>101</v>
      </c>
    </row>
    <row r="34" spans="1:25">
      <c r="A34" s="3">
        <v>31</v>
      </c>
      <c r="B34" s="3" t="s">
        <v>134</v>
      </c>
      <c r="C34" s="12" t="s">
        <v>210</v>
      </c>
      <c r="D34" s="4" t="s">
        <v>202</v>
      </c>
      <c r="E34" s="4">
        <v>80</v>
      </c>
      <c r="F34" s="4">
        <v>100</v>
      </c>
      <c r="G34" s="4">
        <v>120</v>
      </c>
      <c r="W34" s="7">
        <v>80</v>
      </c>
      <c r="X34" s="7">
        <v>100</v>
      </c>
      <c r="Y34" s="7">
        <v>120</v>
      </c>
    </row>
    <row r="35" spans="1:25">
      <c r="A35" s="4">
        <v>32</v>
      </c>
      <c r="B35" s="4" t="s">
        <v>136</v>
      </c>
      <c r="C35" s="2" t="s">
        <v>214</v>
      </c>
      <c r="D35" s="2"/>
      <c r="E35" s="2"/>
      <c r="F35" s="2"/>
      <c r="G35" s="2"/>
      <c r="W35" s="7">
        <v>99</v>
      </c>
      <c r="X35" s="7">
        <v>100</v>
      </c>
      <c r="Y35" s="7">
        <v>101</v>
      </c>
    </row>
    <row r="36" spans="1:25">
      <c r="A36" s="3">
        <v>33</v>
      </c>
      <c r="B36" s="3" t="s">
        <v>139</v>
      </c>
      <c r="C36" s="12" t="s">
        <v>215</v>
      </c>
      <c r="D36" s="4" t="s">
        <v>202</v>
      </c>
      <c r="E36" s="4">
        <v>80</v>
      </c>
      <c r="F36" s="4">
        <v>100</v>
      </c>
      <c r="G36" s="4">
        <v>120</v>
      </c>
      <c r="W36" s="7">
        <v>80</v>
      </c>
      <c r="X36" s="7">
        <v>100</v>
      </c>
      <c r="Y36" s="7">
        <v>120</v>
      </c>
    </row>
    <row r="37" spans="1:25">
      <c r="A37" s="3">
        <v>34</v>
      </c>
      <c r="B37" s="3" t="s">
        <v>110</v>
      </c>
      <c r="C37" s="12" t="s">
        <v>206</v>
      </c>
      <c r="D37" s="4" t="s">
        <v>202</v>
      </c>
      <c r="E37" s="4">
        <v>80</v>
      </c>
      <c r="F37" s="4">
        <v>100</v>
      </c>
      <c r="G37" s="4">
        <v>120</v>
      </c>
      <c r="W37" s="7">
        <v>80</v>
      </c>
      <c r="X37" s="7">
        <v>100</v>
      </c>
      <c r="Y37" s="7">
        <v>120</v>
      </c>
    </row>
    <row r="38" spans="1:25">
      <c r="A38" s="3">
        <v>35</v>
      </c>
      <c r="B38" s="3" t="s">
        <v>114</v>
      </c>
      <c r="C38" s="12" t="s">
        <v>207</v>
      </c>
      <c r="D38" s="4" t="s">
        <v>202</v>
      </c>
      <c r="E38" s="4">
        <v>80</v>
      </c>
      <c r="F38" s="4">
        <v>100</v>
      </c>
      <c r="G38" s="4">
        <v>120</v>
      </c>
      <c r="W38" s="7">
        <v>80</v>
      </c>
      <c r="X38" s="7">
        <v>100</v>
      </c>
      <c r="Y38" s="7">
        <v>120</v>
      </c>
    </row>
    <row r="39" spans="1:25">
      <c r="A39" s="4">
        <v>36</v>
      </c>
      <c r="B39" s="4" t="s">
        <v>149</v>
      </c>
      <c r="C39" s="2" t="s">
        <v>216</v>
      </c>
      <c r="D39" s="2"/>
      <c r="E39" s="2"/>
      <c r="F39" s="2"/>
      <c r="G39" s="2"/>
      <c r="W39" s="7">
        <v>99</v>
      </c>
      <c r="X39" s="7">
        <v>100</v>
      </c>
      <c r="Y39" s="7">
        <v>101</v>
      </c>
    </row>
    <row r="40" spans="1:25">
      <c r="A40" s="3">
        <v>37</v>
      </c>
      <c r="B40" s="3" t="s">
        <v>152</v>
      </c>
      <c r="C40" s="12" t="s">
        <v>212</v>
      </c>
      <c r="D40" s="4" t="s">
        <v>202</v>
      </c>
      <c r="E40" s="4">
        <v>80</v>
      </c>
      <c r="F40" s="4">
        <v>100</v>
      </c>
      <c r="G40" s="4">
        <v>120</v>
      </c>
      <c r="W40" s="7">
        <v>80</v>
      </c>
      <c r="X40" s="7">
        <v>100</v>
      </c>
      <c r="Y40" s="7">
        <v>120</v>
      </c>
    </row>
    <row r="41" spans="1:25">
      <c r="A41" s="3">
        <v>38</v>
      </c>
      <c r="B41" s="3" t="s">
        <v>155</v>
      </c>
      <c r="C41" s="12" t="s">
        <v>212</v>
      </c>
      <c r="D41" s="4" t="s">
        <v>202</v>
      </c>
      <c r="E41" s="4">
        <v>80</v>
      </c>
      <c r="F41" s="4">
        <v>100</v>
      </c>
      <c r="G41" s="4">
        <v>120</v>
      </c>
      <c r="W41" s="7">
        <v>80</v>
      </c>
      <c r="X41" s="7">
        <v>100</v>
      </c>
      <c r="Y41" s="7">
        <v>120</v>
      </c>
    </row>
    <row r="42" spans="1:25">
      <c r="A42" s="3">
        <v>39</v>
      </c>
      <c r="B42" s="3" t="s">
        <v>159</v>
      </c>
      <c r="C42" s="12" t="s">
        <v>207</v>
      </c>
      <c r="D42" s="4" t="s">
        <v>202</v>
      </c>
      <c r="E42" s="4">
        <v>80</v>
      </c>
      <c r="F42" s="4">
        <v>100</v>
      </c>
      <c r="G42" s="4">
        <v>120</v>
      </c>
      <c r="W42" s="7">
        <v>80</v>
      </c>
      <c r="X42" s="7">
        <v>100</v>
      </c>
      <c r="Y42" s="7">
        <v>120</v>
      </c>
    </row>
    <row r="43" spans="1:25">
      <c r="A43" s="3">
        <v>40</v>
      </c>
      <c r="B43" s="3" t="s">
        <v>163</v>
      </c>
      <c r="C43" s="12" t="s">
        <v>212</v>
      </c>
      <c r="D43" s="4" t="s">
        <v>202</v>
      </c>
      <c r="E43" s="4">
        <v>80</v>
      </c>
      <c r="F43" s="4">
        <v>100</v>
      </c>
      <c r="G43" s="4">
        <v>120</v>
      </c>
      <c r="W43" s="7">
        <v>80</v>
      </c>
      <c r="X43" s="7">
        <v>100</v>
      </c>
      <c r="Y43" s="7">
        <v>120</v>
      </c>
    </row>
    <row r="44" spans="1:25">
      <c r="A44" s="3">
        <v>41</v>
      </c>
      <c r="B44" s="3" t="s">
        <v>166</v>
      </c>
      <c r="C44" s="12" t="s">
        <v>213</v>
      </c>
      <c r="D44" s="4" t="s">
        <v>202</v>
      </c>
      <c r="E44" s="4">
        <v>80</v>
      </c>
      <c r="F44" s="4">
        <v>100</v>
      </c>
      <c r="G44" s="4">
        <v>120</v>
      </c>
      <c r="W44" s="7">
        <v>80</v>
      </c>
      <c r="X44" s="7">
        <v>100</v>
      </c>
      <c r="Y44" s="7">
        <v>120</v>
      </c>
    </row>
    <row r="45" spans="1:25">
      <c r="A45" s="3">
        <v>42</v>
      </c>
      <c r="B45" s="3" t="s">
        <v>169</v>
      </c>
      <c r="C45" s="12" t="s">
        <v>217</v>
      </c>
      <c r="D45" s="4" t="s">
        <v>202</v>
      </c>
      <c r="E45" s="4">
        <v>80</v>
      </c>
      <c r="F45" s="4">
        <v>100</v>
      </c>
      <c r="G45" s="4">
        <v>120</v>
      </c>
      <c r="W45" s="7">
        <v>80</v>
      </c>
      <c r="X45" s="7">
        <v>100</v>
      </c>
      <c r="Y45" s="7">
        <v>120</v>
      </c>
    </row>
    <row r="46" spans="1:25">
      <c r="A46" s="3">
        <v>43</v>
      </c>
      <c r="B46" s="3" t="s">
        <v>174</v>
      </c>
      <c r="C46" s="12" t="s">
        <v>176</v>
      </c>
      <c r="D46" s="4" t="s">
        <v>202</v>
      </c>
      <c r="E46" s="4">
        <v>80</v>
      </c>
      <c r="F46" s="4">
        <v>100</v>
      </c>
      <c r="G46" s="4">
        <v>120</v>
      </c>
      <c r="W46" s="7">
        <v>80</v>
      </c>
      <c r="X46" s="7">
        <v>100</v>
      </c>
      <c r="Y46" s="7">
        <v>120</v>
      </c>
    </row>
    <row r="47" spans="1:25">
      <c r="A47" s="3">
        <v>44</v>
      </c>
      <c r="B47" s="3" t="s">
        <v>177</v>
      </c>
      <c r="C47" s="12" t="s">
        <v>176</v>
      </c>
      <c r="D47" s="4" t="s">
        <v>202</v>
      </c>
      <c r="E47" s="4">
        <v>80</v>
      </c>
      <c r="F47" s="4">
        <v>100</v>
      </c>
      <c r="G47" s="4">
        <v>120</v>
      </c>
      <c r="W47" s="7">
        <v>80</v>
      </c>
      <c r="X47" s="7">
        <v>100</v>
      </c>
      <c r="Y47" s="7">
        <v>120</v>
      </c>
    </row>
    <row r="48" spans="1:25">
      <c r="A48" s="3">
        <v>45</v>
      </c>
      <c r="B48" s="3" t="s">
        <v>179</v>
      </c>
      <c r="C48" s="12" t="s">
        <v>176</v>
      </c>
      <c r="D48" s="4" t="s">
        <v>202</v>
      </c>
      <c r="E48" s="4">
        <v>80</v>
      </c>
      <c r="F48" s="4">
        <v>100</v>
      </c>
      <c r="G48" s="4">
        <v>120</v>
      </c>
      <c r="W48" s="7">
        <v>80</v>
      </c>
      <c r="X48" s="7">
        <v>100</v>
      </c>
      <c r="Y48" s="7">
        <v>120</v>
      </c>
    </row>
    <row r="49" spans="1:25">
      <c r="A49" s="3">
        <v>46</v>
      </c>
      <c r="B49" s="3" t="s">
        <v>181</v>
      </c>
      <c r="C49" s="12" t="s">
        <v>212</v>
      </c>
      <c r="D49" s="4" t="s">
        <v>202</v>
      </c>
      <c r="E49" s="4">
        <v>80</v>
      </c>
      <c r="F49" s="4">
        <v>100</v>
      </c>
      <c r="G49" s="4">
        <v>120</v>
      </c>
      <c r="W49" s="7">
        <v>80</v>
      </c>
      <c r="X49" s="7">
        <v>100</v>
      </c>
      <c r="Y49" s="7">
        <v>120</v>
      </c>
    </row>
    <row r="50" spans="1:25">
      <c r="A50" s="3">
        <v>47</v>
      </c>
      <c r="B50" s="3" t="s">
        <v>185</v>
      </c>
      <c r="C50" s="12" t="s">
        <v>213</v>
      </c>
      <c r="D50" s="4" t="s">
        <v>202</v>
      </c>
      <c r="E50" s="4">
        <v>80</v>
      </c>
      <c r="F50" s="4">
        <v>100</v>
      </c>
      <c r="G50" s="4">
        <v>120</v>
      </c>
      <c r="W50" s="7">
        <v>80</v>
      </c>
      <c r="X50" s="7">
        <v>100</v>
      </c>
      <c r="Y50" s="7">
        <v>120</v>
      </c>
    </row>
    <row r="51" spans="1:25">
      <c r="A51" s="3">
        <v>48</v>
      </c>
      <c r="B51" s="3" t="s">
        <v>188</v>
      </c>
      <c r="C51" s="12" t="s">
        <v>206</v>
      </c>
      <c r="D51" s="4" t="s">
        <v>202</v>
      </c>
      <c r="E51" s="4">
        <v>80</v>
      </c>
      <c r="F51" s="4">
        <v>100</v>
      </c>
      <c r="G51" s="4">
        <v>120</v>
      </c>
      <c r="W51" s="7">
        <v>80</v>
      </c>
      <c r="X51" s="7">
        <v>100</v>
      </c>
      <c r="Y51" s="7">
        <v>120</v>
      </c>
    </row>
  </sheetData>
  <mergeCells count="2">
    <mergeCell ref="A1:B1"/>
    <mergeCell ref="D1:G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39141.7083333333</v>
      </c>
      <c r="E1" s="1" t="s">
        <v>219</v>
      </c>
      <c r="F1" s="4" t="s">
        <v>233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234</v>
      </c>
      <c r="N5" s="6"/>
      <c r="O5" s="6"/>
      <c r="P5" s="2"/>
      <c r="Q5" s="6"/>
      <c r="R5" s="6"/>
      <c r="S5" s="6">
        <v>31927.879272461</v>
      </c>
      <c r="T5" s="6"/>
      <c r="U5" s="13">
        <v>0.0333810724484143</v>
      </c>
      <c r="V5" s="2"/>
      <c r="W5" s="6">
        <v>35702.1390445709</v>
      </c>
      <c r="X5" s="6">
        <v>50238.8990478516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234</v>
      </c>
      <c r="N6" s="10">
        <v>19349.69921875</v>
      </c>
      <c r="O6" s="10">
        <v>0</v>
      </c>
      <c r="P6" s="12" t="s">
        <v>235</v>
      </c>
      <c r="Q6" s="10">
        <v>23</v>
      </c>
      <c r="R6" s="14">
        <v>0</v>
      </c>
      <c r="S6" s="11">
        <v>19372.69921875</v>
      </c>
      <c r="T6" s="10">
        <v>0</v>
      </c>
      <c r="U6" s="15">
        <v>0.980000019073486</v>
      </c>
      <c r="V6" s="12" t="s">
        <v>236</v>
      </c>
      <c r="W6" s="10">
        <v>19349.69921875</v>
      </c>
      <c r="X6" s="10">
        <v>19349.69921875</v>
      </c>
      <c r="AA6" s="7">
        <v>100</v>
      </c>
      <c r="AB6" s="7">
        <v>13.1578947368421</v>
      </c>
      <c r="AC6" s="7">
        <v>98.0000019073486</v>
      </c>
      <c r="AD6" s="7">
        <v>100</v>
      </c>
      <c r="AE6" s="7">
        <v>100.118864896761</v>
      </c>
      <c r="AF6" s="7">
        <v>98.0000019073486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234</v>
      </c>
      <c r="N7" s="6"/>
      <c r="O7" s="6"/>
      <c r="P7" s="2"/>
      <c r="Q7" s="6"/>
      <c r="R7" s="6"/>
      <c r="S7" s="6">
        <v>12555.180053711</v>
      </c>
      <c r="T7" s="6"/>
      <c r="U7" s="13">
        <v>0.0155710426136137</v>
      </c>
      <c r="V7" s="2"/>
      <c r="W7" s="6">
        <v>16352.4398258209</v>
      </c>
      <c r="X7" s="6">
        <v>30889.1998291016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234</v>
      </c>
      <c r="N10" s="6"/>
      <c r="O10" s="6"/>
      <c r="P10" s="2"/>
      <c r="Q10" s="6"/>
      <c r="R10" s="6"/>
      <c r="S10" s="6">
        <v>6266.7702636719</v>
      </c>
      <c r="T10" s="6"/>
      <c r="U10" s="13">
        <v>0.0139579129976008</v>
      </c>
      <c r="V10" s="2"/>
      <c r="W10" s="6">
        <v>10064.0300357819</v>
      </c>
      <c r="X10" s="6">
        <v>27009.9499511719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234</v>
      </c>
      <c r="N11" s="10">
        <v>22599.3801269532</v>
      </c>
      <c r="O11" s="10">
        <v>75315.2001953126</v>
      </c>
      <c r="P11" s="12" t="s">
        <v>238</v>
      </c>
      <c r="Q11" s="10">
        <v>-20633.1796875</v>
      </c>
      <c r="R11" s="14">
        <v>20633.1796875</v>
      </c>
      <c r="S11" s="11">
        <v>1966.20043945316</v>
      </c>
      <c r="T11" s="10">
        <v>95948.3798828126</v>
      </c>
      <c r="U11" s="15">
        <v>0.0199999995529652</v>
      </c>
      <c r="V11" s="12" t="s">
        <v>236</v>
      </c>
      <c r="W11" s="10">
        <v>5653.46004092217</v>
      </c>
      <c r="X11" s="10">
        <v>22599.3801269532</v>
      </c>
      <c r="AA11" s="7">
        <v>100</v>
      </c>
      <c r="AB11" s="7">
        <v>20</v>
      </c>
      <c r="AC11" s="7">
        <v>1.99999995529652</v>
      </c>
      <c r="AD11" s="7">
        <v>100</v>
      </c>
      <c r="AE11" s="7">
        <v>2.00807727815593</v>
      </c>
      <c r="AF11" s="7">
        <v>1.99999995529652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28</v>
      </c>
      <c r="N12" s="10">
        <v>4410.56982421874</v>
      </c>
      <c r="O12" s="10">
        <v>2862.8798828125</v>
      </c>
      <c r="P12" s="12" t="s">
        <v>131</v>
      </c>
      <c r="Q12" s="10">
        <v>-110</v>
      </c>
      <c r="R12" s="14">
        <v>110</v>
      </c>
      <c r="S12" s="11">
        <v>4300.56982421874</v>
      </c>
      <c r="T12" s="10">
        <v>2972.8798828125</v>
      </c>
      <c r="U12" s="15">
        <v>0.600000023841858</v>
      </c>
      <c r="V12" s="12" t="s">
        <v>236</v>
      </c>
      <c r="W12" s="10">
        <v>4410.56999485968</v>
      </c>
      <c r="X12" s="10">
        <v>4410.56982421874</v>
      </c>
      <c r="AA12" s="7">
        <v>100</v>
      </c>
      <c r="AB12" s="7">
        <v>60</v>
      </c>
      <c r="AC12" s="7">
        <v>60.0000023841858</v>
      </c>
      <c r="AD12" s="7">
        <v>100</v>
      </c>
      <c r="AE12" s="7">
        <v>59.12696172301</v>
      </c>
      <c r="AF12" s="7">
        <v>60.0000023841858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3"/>
      <c r="M13" s="3" t="s">
        <v>176</v>
      </c>
      <c r="N13" s="10">
        <v>0</v>
      </c>
      <c r="O13" s="10">
        <v>34466.0009765625</v>
      </c>
      <c r="P13" s="12" t="s">
        <v>42</v>
      </c>
      <c r="Q13" s="10">
        <v>0</v>
      </c>
      <c r="R13" s="14">
        <v>0</v>
      </c>
      <c r="S13" s="11">
        <v>0</v>
      </c>
      <c r="T13" s="10">
        <v>34466.0009765625</v>
      </c>
      <c r="U13" s="15">
        <v>0</v>
      </c>
      <c r="V13" s="12" t="s">
        <v>239</v>
      </c>
      <c r="W13" s="10">
        <v>0</v>
      </c>
      <c r="X13" s="10">
        <v>0</v>
      </c>
      <c r="AA13" s="7">
        <v>100</v>
      </c>
      <c r="AC13" s="7">
        <v>0</v>
      </c>
      <c r="AD13" s="7">
        <v>100</v>
      </c>
      <c r="AF13" s="7">
        <v>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3"/>
      <c r="M14" s="3" t="s">
        <v>176</v>
      </c>
      <c r="N14" s="10">
        <v>0</v>
      </c>
      <c r="O14" s="10">
        <v>35811.5195312499</v>
      </c>
      <c r="P14" s="12" t="s">
        <v>51</v>
      </c>
      <c r="Q14" s="10">
        <v>0</v>
      </c>
      <c r="R14" s="14">
        <v>0</v>
      </c>
      <c r="S14" s="11">
        <v>0</v>
      </c>
      <c r="T14" s="10">
        <v>35811.5195312499</v>
      </c>
      <c r="U14" s="15">
        <v>0</v>
      </c>
      <c r="V14" s="12" t="s">
        <v>239</v>
      </c>
      <c r="W14" s="10">
        <v>0</v>
      </c>
      <c r="X14" s="10">
        <v>0</v>
      </c>
      <c r="AA14" s="7">
        <v>100</v>
      </c>
      <c r="AC14" s="7">
        <v>0</v>
      </c>
      <c r="AD14" s="7">
        <v>100</v>
      </c>
      <c r="AF14" s="7">
        <v>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3"/>
      <c r="M15" s="3" t="s">
        <v>176</v>
      </c>
      <c r="N15" s="10">
        <v>0</v>
      </c>
      <c r="O15" s="10">
        <v>7157.19970703124</v>
      </c>
      <c r="P15" s="12" t="s">
        <v>42</v>
      </c>
      <c r="Q15" s="10">
        <v>0</v>
      </c>
      <c r="R15" s="14">
        <v>0</v>
      </c>
      <c r="S15" s="11">
        <v>0</v>
      </c>
      <c r="T15" s="10">
        <v>7157.19970703124</v>
      </c>
      <c r="U15" s="15">
        <v>0</v>
      </c>
      <c r="V15" s="12" t="s">
        <v>239</v>
      </c>
      <c r="W15" s="10">
        <v>0</v>
      </c>
      <c r="X15" s="10">
        <v>0</v>
      </c>
      <c r="AA15" s="7">
        <v>100</v>
      </c>
      <c r="AC15" s="7">
        <v>0</v>
      </c>
      <c r="AD15" s="7">
        <v>100</v>
      </c>
      <c r="AF15" s="7">
        <v>0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3"/>
      <c r="M16" s="3" t="s">
        <v>176</v>
      </c>
      <c r="N16" s="10">
        <v>0</v>
      </c>
      <c r="O16" s="10">
        <v>38295.6005859375</v>
      </c>
      <c r="P16" s="12" t="s">
        <v>42</v>
      </c>
      <c r="Q16" s="10">
        <v>0</v>
      </c>
      <c r="R16" s="14">
        <v>0</v>
      </c>
      <c r="S16" s="11">
        <v>0</v>
      </c>
      <c r="T16" s="10">
        <v>38295.6005859375</v>
      </c>
      <c r="U16" s="15">
        <v>0</v>
      </c>
      <c r="V16" s="12" t="s">
        <v>239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3"/>
      <c r="M17" s="3" t="s">
        <v>176</v>
      </c>
      <c r="N17" s="10">
        <v>0</v>
      </c>
      <c r="O17" s="10">
        <v>53717.2792968749</v>
      </c>
      <c r="P17" s="12" t="s">
        <v>64</v>
      </c>
      <c r="Q17" s="10">
        <v>0</v>
      </c>
      <c r="R17" s="14">
        <v>0</v>
      </c>
      <c r="S17" s="11">
        <v>0</v>
      </c>
      <c r="T17" s="10">
        <v>53717.2792968749</v>
      </c>
      <c r="U17" s="15">
        <v>0</v>
      </c>
      <c r="V17" s="12" t="s">
        <v>239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3"/>
      <c r="M18" s="3" t="s">
        <v>176</v>
      </c>
      <c r="N18" s="10">
        <v>0</v>
      </c>
      <c r="O18" s="10">
        <v>26806.720703125</v>
      </c>
      <c r="P18" s="12" t="s">
        <v>51</v>
      </c>
      <c r="Q18" s="10">
        <v>0</v>
      </c>
      <c r="R18" s="14">
        <v>0</v>
      </c>
      <c r="S18" s="11">
        <v>0</v>
      </c>
      <c r="T18" s="10">
        <v>26806.720703125</v>
      </c>
      <c r="U18" s="15">
        <v>0</v>
      </c>
      <c r="V18" s="12" t="s">
        <v>239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3"/>
      <c r="M19" s="3" t="s">
        <v>176</v>
      </c>
      <c r="N19" s="10">
        <v>0</v>
      </c>
      <c r="O19" s="10">
        <v>44764.3994140624</v>
      </c>
      <c r="P19" s="12" t="s">
        <v>42</v>
      </c>
      <c r="Q19" s="10">
        <v>0</v>
      </c>
      <c r="R19" s="14">
        <v>0</v>
      </c>
      <c r="S19" s="11">
        <v>0</v>
      </c>
      <c r="T19" s="10">
        <v>44764.3994140624</v>
      </c>
      <c r="U19" s="15">
        <v>0</v>
      </c>
      <c r="V19" s="12" t="s">
        <v>239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3"/>
      <c r="M20" s="3" t="s">
        <v>176</v>
      </c>
      <c r="N20" s="10">
        <v>0</v>
      </c>
      <c r="O20" s="10">
        <v>11451.51953125</v>
      </c>
      <c r="P20" s="12" t="s">
        <v>77</v>
      </c>
      <c r="Q20" s="10">
        <v>0</v>
      </c>
      <c r="R20" s="14">
        <v>0</v>
      </c>
      <c r="S20" s="11">
        <v>0</v>
      </c>
      <c r="T20" s="10">
        <v>11451.51953125</v>
      </c>
      <c r="U20" s="15">
        <v>0</v>
      </c>
      <c r="V20" s="12" t="s">
        <v>239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3"/>
      <c r="M21" s="3" t="s">
        <v>176</v>
      </c>
      <c r="N21" s="10">
        <v>0</v>
      </c>
      <c r="O21" s="10">
        <v>34466.0009765625</v>
      </c>
      <c r="P21" s="12" t="s">
        <v>42</v>
      </c>
      <c r="Q21" s="10">
        <v>0</v>
      </c>
      <c r="R21" s="14">
        <v>0</v>
      </c>
      <c r="S21" s="11">
        <v>0</v>
      </c>
      <c r="T21" s="10">
        <v>34466.0009765625</v>
      </c>
      <c r="U21" s="15">
        <v>0</v>
      </c>
      <c r="V21" s="12" t="s">
        <v>239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3"/>
      <c r="M22" s="3" t="s">
        <v>176</v>
      </c>
      <c r="N22" s="10">
        <v>0</v>
      </c>
      <c r="O22" s="10">
        <v>53717.2792968749</v>
      </c>
      <c r="P22" s="12" t="s">
        <v>64</v>
      </c>
      <c r="Q22" s="10">
        <v>0</v>
      </c>
      <c r="R22" s="14">
        <v>0</v>
      </c>
      <c r="S22" s="11">
        <v>0</v>
      </c>
      <c r="T22" s="10">
        <v>53717.2792968749</v>
      </c>
      <c r="U22" s="15">
        <v>0</v>
      </c>
      <c r="V22" s="12" t="s">
        <v>239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3"/>
      <c r="M23" s="3" t="s">
        <v>176</v>
      </c>
      <c r="N23" s="10">
        <v>0</v>
      </c>
      <c r="O23" s="10">
        <v>11567.76953125</v>
      </c>
      <c r="P23" s="12" t="s">
        <v>77</v>
      </c>
      <c r="Q23" s="10">
        <v>0</v>
      </c>
      <c r="R23" s="14">
        <v>0</v>
      </c>
      <c r="S23" s="11">
        <v>0</v>
      </c>
      <c r="T23" s="10">
        <v>11567.76953125</v>
      </c>
      <c r="U23" s="15">
        <v>0</v>
      </c>
      <c r="V23" s="12" t="s">
        <v>239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3"/>
      <c r="M24" s="3" t="s">
        <v>176</v>
      </c>
      <c r="N24" s="10">
        <v>0</v>
      </c>
      <c r="O24" s="10">
        <v>34466.0009765625</v>
      </c>
      <c r="P24" s="12" t="s">
        <v>42</v>
      </c>
      <c r="Q24" s="10">
        <v>0</v>
      </c>
      <c r="R24" s="14">
        <v>0</v>
      </c>
      <c r="S24" s="11">
        <v>0</v>
      </c>
      <c r="T24" s="10">
        <v>34466.0009765625</v>
      </c>
      <c r="U24" s="15">
        <v>0</v>
      </c>
      <c r="V24" s="12" t="s">
        <v>239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3"/>
      <c r="M25" s="3" t="s">
        <v>176</v>
      </c>
      <c r="N25" s="10">
        <v>0</v>
      </c>
      <c r="O25" s="10">
        <v>71623.0390624998</v>
      </c>
      <c r="P25" s="12" t="s">
        <v>77</v>
      </c>
      <c r="Q25" s="10">
        <v>0</v>
      </c>
      <c r="R25" s="14">
        <v>0</v>
      </c>
      <c r="S25" s="11">
        <v>0</v>
      </c>
      <c r="T25" s="10">
        <v>71623.0390624998</v>
      </c>
      <c r="U25" s="15">
        <v>0</v>
      </c>
      <c r="V25" s="12" t="s">
        <v>239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3"/>
      <c r="M26" s="3" t="s">
        <v>176</v>
      </c>
      <c r="N26" s="10">
        <v>0</v>
      </c>
      <c r="O26" s="10">
        <v>28772.9206542969</v>
      </c>
      <c r="P26" s="12" t="s">
        <v>51</v>
      </c>
      <c r="Q26" s="10">
        <v>0</v>
      </c>
      <c r="R26" s="14">
        <v>0</v>
      </c>
      <c r="S26" s="11">
        <v>0</v>
      </c>
      <c r="T26" s="10">
        <v>28772.9206542969</v>
      </c>
      <c r="U26" s="15">
        <v>0</v>
      </c>
      <c r="V26" s="12" t="s">
        <v>239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3"/>
      <c r="M27" s="3" t="s">
        <v>176</v>
      </c>
      <c r="N27" s="10">
        <v>0</v>
      </c>
      <c r="O27" s="10">
        <v>44764.3994140624</v>
      </c>
      <c r="P27" s="12" t="s">
        <v>42</v>
      </c>
      <c r="Q27" s="10">
        <v>0</v>
      </c>
      <c r="R27" s="14">
        <v>0</v>
      </c>
      <c r="S27" s="11">
        <v>0</v>
      </c>
      <c r="T27" s="10">
        <v>44764.3994140624</v>
      </c>
      <c r="U27" s="15">
        <v>0</v>
      </c>
      <c r="V27" s="12" t="s">
        <v>239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3"/>
      <c r="M28" s="3" t="s">
        <v>176</v>
      </c>
      <c r="N28" s="10">
        <v>0</v>
      </c>
      <c r="O28" s="10">
        <v>31170</v>
      </c>
      <c r="P28" s="12" t="s">
        <v>42</v>
      </c>
      <c r="Q28" s="10">
        <v>0</v>
      </c>
      <c r="R28" s="14">
        <v>0</v>
      </c>
      <c r="S28" s="11">
        <v>0</v>
      </c>
      <c r="T28" s="10">
        <v>31170</v>
      </c>
      <c r="U28" s="15">
        <v>0</v>
      </c>
      <c r="V28" s="12" t="s">
        <v>239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3"/>
      <c r="M29" s="3" t="s">
        <v>176</v>
      </c>
      <c r="N29" s="10">
        <v>0</v>
      </c>
      <c r="O29" s="10">
        <v>33154.609375</v>
      </c>
      <c r="P29" s="12" t="s">
        <v>51</v>
      </c>
      <c r="Q29" s="10">
        <v>0</v>
      </c>
      <c r="R29" s="14">
        <v>0</v>
      </c>
      <c r="S29" s="11">
        <v>0</v>
      </c>
      <c r="T29" s="10">
        <v>33154.609375</v>
      </c>
      <c r="U29" s="15">
        <v>0</v>
      </c>
      <c r="V29" s="12" t="s">
        <v>239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3"/>
      <c r="M30" s="3" t="s">
        <v>176</v>
      </c>
      <c r="N30" s="10">
        <v>0</v>
      </c>
      <c r="O30" s="10">
        <v>19666.560546875</v>
      </c>
      <c r="P30" s="12" t="s">
        <v>28</v>
      </c>
      <c r="Q30" s="10">
        <v>0</v>
      </c>
      <c r="R30" s="14">
        <v>0</v>
      </c>
      <c r="S30" s="11">
        <v>0</v>
      </c>
      <c r="T30" s="10">
        <v>19666.560546875</v>
      </c>
      <c r="U30" s="15">
        <v>0</v>
      </c>
      <c r="V30" s="12" t="s">
        <v>239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176</v>
      </c>
      <c r="N31" s="6"/>
      <c r="O31" s="6"/>
      <c r="P31" s="2"/>
      <c r="Q31" s="6"/>
      <c r="R31" s="6"/>
      <c r="S31" s="6">
        <v>0</v>
      </c>
      <c r="T31" s="6"/>
      <c r="U31" s="13">
        <v>0</v>
      </c>
      <c r="V31" s="2"/>
      <c r="W31" s="6">
        <v>0</v>
      </c>
      <c r="X31" s="6">
        <v>0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3"/>
      <c r="M32" s="3" t="s">
        <v>176</v>
      </c>
      <c r="N32" s="10">
        <v>0</v>
      </c>
      <c r="O32" s="10">
        <v>46281.7392578125</v>
      </c>
      <c r="P32" s="12" t="s">
        <v>123</v>
      </c>
      <c r="Q32" s="10">
        <v>0</v>
      </c>
      <c r="R32" s="14">
        <v>0</v>
      </c>
      <c r="S32" s="11">
        <v>0</v>
      </c>
      <c r="T32" s="10">
        <v>46281.7392578125</v>
      </c>
      <c r="U32" s="15">
        <v>0</v>
      </c>
      <c r="V32" s="12" t="s">
        <v>239</v>
      </c>
      <c r="W32" s="10">
        <v>0</v>
      </c>
      <c r="X32" s="10">
        <v>0</v>
      </c>
      <c r="AA32" s="7">
        <v>100</v>
      </c>
      <c r="AC32" s="7">
        <v>0</v>
      </c>
      <c r="AD32" s="7">
        <v>100</v>
      </c>
      <c r="AF32" s="7">
        <v>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3"/>
      <c r="M33" s="3" t="s">
        <v>176</v>
      </c>
      <c r="N33" s="10">
        <v>0</v>
      </c>
      <c r="O33" s="10">
        <v>3829.19995117187</v>
      </c>
      <c r="P33" s="12" t="s">
        <v>128</v>
      </c>
      <c r="Q33" s="10">
        <v>0</v>
      </c>
      <c r="R33" s="14">
        <v>0</v>
      </c>
      <c r="S33" s="11">
        <v>0</v>
      </c>
      <c r="T33" s="10">
        <v>3829.19995117187</v>
      </c>
      <c r="U33" s="15">
        <v>0</v>
      </c>
      <c r="V33" s="12" t="s">
        <v>239</v>
      </c>
      <c r="W33" s="10">
        <v>0</v>
      </c>
      <c r="X33" s="10">
        <v>0</v>
      </c>
      <c r="AA33" s="7">
        <v>100</v>
      </c>
      <c r="AC33" s="7">
        <v>0</v>
      </c>
      <c r="AD33" s="7">
        <v>100</v>
      </c>
      <c r="AF33" s="7">
        <v>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3"/>
      <c r="M34" s="3" t="s">
        <v>176</v>
      </c>
      <c r="N34" s="10">
        <v>0</v>
      </c>
      <c r="O34" s="10">
        <v>4776.169921875</v>
      </c>
      <c r="P34" s="12" t="s">
        <v>131</v>
      </c>
      <c r="Q34" s="10">
        <v>0</v>
      </c>
      <c r="R34" s="14">
        <v>0</v>
      </c>
      <c r="S34" s="11">
        <v>0</v>
      </c>
      <c r="T34" s="10">
        <v>4776.169921875</v>
      </c>
      <c r="U34" s="15">
        <v>0</v>
      </c>
      <c r="V34" s="12" t="s">
        <v>239</v>
      </c>
      <c r="W34" s="10">
        <v>0</v>
      </c>
      <c r="X34" s="10">
        <v>0</v>
      </c>
      <c r="AA34" s="7">
        <v>100</v>
      </c>
      <c r="AC34" s="7">
        <v>0</v>
      </c>
      <c r="AD34" s="7">
        <v>100</v>
      </c>
      <c r="AF34" s="7">
        <v>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176</v>
      </c>
      <c r="N35" s="6"/>
      <c r="O35" s="6"/>
      <c r="P35" s="2"/>
      <c r="Q35" s="6"/>
      <c r="R35" s="6"/>
      <c r="S35" s="6">
        <v>0</v>
      </c>
      <c r="T35" s="6"/>
      <c r="U35" s="13">
        <v>0</v>
      </c>
      <c r="V35" s="2"/>
      <c r="W35" s="6">
        <v>0</v>
      </c>
      <c r="X35" s="6">
        <v>0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3"/>
      <c r="M36" s="3" t="s">
        <v>176</v>
      </c>
      <c r="N36" s="10">
        <v>0</v>
      </c>
      <c r="O36" s="10">
        <v>24123.3999023438</v>
      </c>
      <c r="P36" s="12" t="s">
        <v>119</v>
      </c>
      <c r="Q36" s="10">
        <v>0</v>
      </c>
      <c r="R36" s="14">
        <v>0</v>
      </c>
      <c r="S36" s="11">
        <v>0</v>
      </c>
      <c r="T36" s="10">
        <v>24123.3999023438</v>
      </c>
      <c r="U36" s="15">
        <v>0</v>
      </c>
      <c r="V36" s="12" t="s">
        <v>239</v>
      </c>
      <c r="W36" s="10">
        <v>0</v>
      </c>
      <c r="X36" s="10">
        <v>0</v>
      </c>
      <c r="AA36" s="7">
        <v>100</v>
      </c>
      <c r="AC36" s="7">
        <v>0</v>
      </c>
      <c r="AD36" s="7">
        <v>100</v>
      </c>
      <c r="AF36" s="7">
        <v>0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176</v>
      </c>
      <c r="N37" s="6"/>
      <c r="O37" s="6"/>
      <c r="P37" s="2"/>
      <c r="Q37" s="6"/>
      <c r="R37" s="6"/>
      <c r="S37" s="6">
        <v>0</v>
      </c>
      <c r="T37" s="6"/>
      <c r="U37" s="13">
        <v>0</v>
      </c>
      <c r="V37" s="2"/>
      <c r="W37" s="6">
        <v>0</v>
      </c>
      <c r="X37" s="6">
        <v>0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3"/>
      <c r="M38" s="3" t="s">
        <v>176</v>
      </c>
      <c r="N38" s="10">
        <v>0</v>
      </c>
      <c r="O38" s="10">
        <v>62441.9898681641</v>
      </c>
      <c r="P38" s="12" t="s">
        <v>142</v>
      </c>
      <c r="Q38" s="10">
        <v>0</v>
      </c>
      <c r="R38" s="14">
        <v>0</v>
      </c>
      <c r="S38" s="11">
        <v>0</v>
      </c>
      <c r="T38" s="10">
        <v>62441.9898681641</v>
      </c>
      <c r="U38" s="15">
        <v>0</v>
      </c>
      <c r="V38" s="12" t="s">
        <v>239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3"/>
      <c r="M39" s="3" t="s">
        <v>176</v>
      </c>
      <c r="N39" s="10">
        <v>0</v>
      </c>
      <c r="O39" s="10">
        <v>30008.439453125</v>
      </c>
      <c r="P39" s="12" t="s">
        <v>42</v>
      </c>
      <c r="Q39" s="10">
        <v>0</v>
      </c>
      <c r="R39" s="14">
        <v>0</v>
      </c>
      <c r="S39" s="11">
        <v>0</v>
      </c>
      <c r="T39" s="10">
        <v>30008.439453125</v>
      </c>
      <c r="U39" s="15">
        <v>0</v>
      </c>
      <c r="V39" s="12" t="s">
        <v>239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3"/>
      <c r="M40" s="3" t="s">
        <v>176</v>
      </c>
      <c r="N40" s="10">
        <v>0</v>
      </c>
      <c r="O40" s="10">
        <v>22002.9296875</v>
      </c>
      <c r="P40" s="12" t="s">
        <v>51</v>
      </c>
      <c r="Q40" s="10">
        <v>0</v>
      </c>
      <c r="R40" s="14">
        <v>0</v>
      </c>
      <c r="S40" s="11">
        <v>0</v>
      </c>
      <c r="T40" s="10">
        <v>22002.9296875</v>
      </c>
      <c r="U40" s="15">
        <v>0</v>
      </c>
      <c r="V40" s="12" t="s">
        <v>239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128</v>
      </c>
      <c r="N41" s="6"/>
      <c r="O41" s="6"/>
      <c r="P41" s="2"/>
      <c r="Q41" s="6"/>
      <c r="R41" s="6"/>
      <c r="S41" s="6">
        <v>2409.15991210938</v>
      </c>
      <c r="T41" s="6"/>
      <c r="U41" s="13">
        <v>0.0188162067519498</v>
      </c>
      <c r="V41" s="2"/>
      <c r="W41" s="6">
        <v>2409.15991210938</v>
      </c>
      <c r="X41" s="6">
        <v>0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0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0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3"/>
      <c r="M44" s="3" t="s">
        <v>176</v>
      </c>
      <c r="N44" s="10">
        <v>0</v>
      </c>
      <c r="O44" s="10">
        <v>24908.16015625</v>
      </c>
      <c r="P44" s="12" t="s">
        <v>51</v>
      </c>
      <c r="Q44" s="10">
        <v>0</v>
      </c>
      <c r="R44" s="14">
        <v>0</v>
      </c>
      <c r="S44" s="11">
        <v>0</v>
      </c>
      <c r="T44" s="10">
        <v>24908.16015625</v>
      </c>
      <c r="U44" s="15">
        <v>0</v>
      </c>
      <c r="V44" s="12" t="s">
        <v>239</v>
      </c>
      <c r="W44" s="10">
        <v>0</v>
      </c>
      <c r="X44" s="10">
        <v>0</v>
      </c>
      <c r="AA44" s="7">
        <v>100</v>
      </c>
      <c r="AC44" s="7">
        <v>0</v>
      </c>
      <c r="AD44" s="7">
        <v>100</v>
      </c>
      <c r="AF44" s="7">
        <v>0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3"/>
      <c r="M45" s="3" t="s">
        <v>176</v>
      </c>
      <c r="N45" s="10">
        <v>0</v>
      </c>
      <c r="O45" s="10">
        <v>1281.46997070313</v>
      </c>
      <c r="P45" s="12" t="s">
        <v>128</v>
      </c>
      <c r="Q45" s="10">
        <v>0</v>
      </c>
      <c r="R45" s="14">
        <v>0</v>
      </c>
      <c r="S45" s="11">
        <v>0</v>
      </c>
      <c r="T45" s="10">
        <v>1281.46997070313</v>
      </c>
      <c r="U45" s="15">
        <v>0</v>
      </c>
      <c r="V45" s="12" t="s">
        <v>239</v>
      </c>
      <c r="W45" s="10">
        <v>0</v>
      </c>
      <c r="X45" s="10">
        <v>0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3"/>
      <c r="M46" s="3" t="s">
        <v>176</v>
      </c>
      <c r="N46" s="10">
        <v>0</v>
      </c>
      <c r="O46" s="10">
        <v>5125.85986328125</v>
      </c>
      <c r="P46" s="12" t="s">
        <v>131</v>
      </c>
      <c r="Q46" s="10">
        <v>0</v>
      </c>
      <c r="R46" s="14">
        <v>0</v>
      </c>
      <c r="S46" s="11">
        <v>0</v>
      </c>
      <c r="T46" s="10">
        <v>5125.85986328125</v>
      </c>
      <c r="U46" s="15">
        <v>0</v>
      </c>
      <c r="V46" s="12" t="s">
        <v>239</v>
      </c>
      <c r="W46" s="10">
        <v>0</v>
      </c>
      <c r="X46" s="10">
        <v>0</v>
      </c>
      <c r="AA46" s="7">
        <v>100</v>
      </c>
      <c r="AC46" s="7">
        <v>0</v>
      </c>
      <c r="AD46" s="7">
        <v>100</v>
      </c>
      <c r="AF46" s="7">
        <v>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3"/>
      <c r="M47" s="3" t="s">
        <v>176</v>
      </c>
      <c r="N47" s="10">
        <v>0</v>
      </c>
      <c r="O47" s="10">
        <v>87904.448852539</v>
      </c>
      <c r="P47" s="12" t="s">
        <v>173</v>
      </c>
      <c r="Q47" s="10">
        <v>0</v>
      </c>
      <c r="R47" s="14">
        <v>0</v>
      </c>
      <c r="S47" s="11">
        <v>0</v>
      </c>
      <c r="T47" s="10">
        <v>87904.448852539</v>
      </c>
      <c r="U47" s="15">
        <v>0</v>
      </c>
      <c r="V47" s="12" t="s">
        <v>239</v>
      </c>
      <c r="W47" s="10">
        <v>0</v>
      </c>
      <c r="X47" s="10">
        <v>0</v>
      </c>
      <c r="AA47" s="7">
        <v>100</v>
      </c>
      <c r="AC47" s="7">
        <v>0</v>
      </c>
      <c r="AD47" s="7">
        <v>100</v>
      </c>
      <c r="AF47" s="7">
        <v>0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"/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0</v>
      </c>
      <c r="V48" s="12" t="s">
        <v>239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"/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0</v>
      </c>
      <c r="V49" s="12" t="s">
        <v>239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"/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0</v>
      </c>
      <c r="V50" s="12" t="s">
        <v>239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3"/>
      <c r="M51" s="3" t="s">
        <v>176</v>
      </c>
      <c r="N51" s="10">
        <v>0</v>
      </c>
      <c r="O51" s="10">
        <v>1281.46997070313</v>
      </c>
      <c r="P51" s="12" t="s">
        <v>128</v>
      </c>
      <c r="Q51" s="10">
        <v>0</v>
      </c>
      <c r="R51" s="14">
        <v>0</v>
      </c>
      <c r="S51" s="11">
        <v>0</v>
      </c>
      <c r="T51" s="10">
        <v>1281.46997070313</v>
      </c>
      <c r="U51" s="15">
        <v>0</v>
      </c>
      <c r="V51" s="12" t="s">
        <v>239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3"/>
      <c r="M52" s="3" t="s">
        <v>176</v>
      </c>
      <c r="N52" s="10">
        <v>0</v>
      </c>
      <c r="O52" s="10">
        <v>5125.85986328125</v>
      </c>
      <c r="P52" s="12" t="s">
        <v>131</v>
      </c>
      <c r="Q52" s="10">
        <v>0</v>
      </c>
      <c r="R52" s="14">
        <v>0</v>
      </c>
      <c r="S52" s="11">
        <v>0</v>
      </c>
      <c r="T52" s="10">
        <v>5125.85986328125</v>
      </c>
      <c r="U52" s="15">
        <v>0</v>
      </c>
      <c r="V52" s="12" t="s">
        <v>239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3"/>
      <c r="M53" s="3" t="s">
        <v>176</v>
      </c>
      <c r="N53" s="10">
        <v>0</v>
      </c>
      <c r="O53" s="10">
        <v>3776.32006835938</v>
      </c>
      <c r="P53" s="12" t="s">
        <v>42</v>
      </c>
      <c r="Q53" s="10">
        <v>0</v>
      </c>
      <c r="R53" s="14">
        <v>0</v>
      </c>
      <c r="S53" s="11">
        <v>0</v>
      </c>
      <c r="T53" s="10">
        <v>3776.32006835938</v>
      </c>
      <c r="U53" s="15">
        <v>0</v>
      </c>
      <c r="V53" s="12" t="s">
        <v>239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39172.7083333333</v>
      </c>
      <c r="E1" s="1" t="s">
        <v>219</v>
      </c>
      <c r="F1" s="4" t="s">
        <v>240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241</v>
      </c>
      <c r="N5" s="6"/>
      <c r="O5" s="6"/>
      <c r="P5" s="2"/>
      <c r="Q5" s="6"/>
      <c r="R5" s="6"/>
      <c r="S5" s="6">
        <v>228566.256958008</v>
      </c>
      <c r="T5" s="6"/>
      <c r="U5" s="13">
        <v>0.245571805411991</v>
      </c>
      <c r="V5" s="2"/>
      <c r="W5" s="6">
        <v>262647.00619772</v>
      </c>
      <c r="X5" s="6">
        <v>250546.598388672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241</v>
      </c>
      <c r="N6" s="10">
        <v>19349.69921875</v>
      </c>
      <c r="O6" s="10">
        <v>0</v>
      </c>
      <c r="P6" s="12" t="s">
        <v>235</v>
      </c>
      <c r="Q6" s="10">
        <v>110</v>
      </c>
      <c r="R6" s="14">
        <v>0</v>
      </c>
      <c r="S6" s="11">
        <v>19459.69921875</v>
      </c>
      <c r="T6" s="10">
        <v>0</v>
      </c>
      <c r="U6" s="15">
        <v>0.980000019073486</v>
      </c>
      <c r="V6" s="12" t="s">
        <v>236</v>
      </c>
      <c r="W6" s="10">
        <v>19349.69921875</v>
      </c>
      <c r="X6" s="10">
        <v>19349.69921875</v>
      </c>
      <c r="AA6" s="7">
        <v>100</v>
      </c>
      <c r="AB6" s="7">
        <v>27.6315789473684</v>
      </c>
      <c r="AC6" s="7">
        <v>98.0000019073486</v>
      </c>
      <c r="AD6" s="7">
        <v>100</v>
      </c>
      <c r="AE6" s="7">
        <v>100.568484288859</v>
      </c>
      <c r="AF6" s="7">
        <v>98.0000019073486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241</v>
      </c>
      <c r="N7" s="6"/>
      <c r="O7" s="6"/>
      <c r="P7" s="2"/>
      <c r="Q7" s="6"/>
      <c r="R7" s="6"/>
      <c r="S7" s="6">
        <v>209106.557739258</v>
      </c>
      <c r="T7" s="6"/>
      <c r="U7" s="13">
        <v>0.23167140653623</v>
      </c>
      <c r="V7" s="2"/>
      <c r="W7" s="6">
        <v>243297.30697897</v>
      </c>
      <c r="X7" s="6">
        <v>231196.899169922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241</v>
      </c>
      <c r="N10" s="6"/>
      <c r="O10" s="6"/>
      <c r="P10" s="2"/>
      <c r="Q10" s="6"/>
      <c r="R10" s="6"/>
      <c r="S10" s="6">
        <v>105116.529907227</v>
      </c>
      <c r="T10" s="6"/>
      <c r="U10" s="13">
        <v>0.121352970833235</v>
      </c>
      <c r="V10" s="2"/>
      <c r="W10" s="6">
        <v>87498.7502506255</v>
      </c>
      <c r="X10" s="6">
        <v>125156.350219727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241</v>
      </c>
      <c r="N11" s="10">
        <v>43311.0601806641</v>
      </c>
      <c r="O11" s="10">
        <v>75315.2001953126</v>
      </c>
      <c r="P11" s="12" t="s">
        <v>238</v>
      </c>
      <c r="Q11" s="10">
        <v>-40442.7109375</v>
      </c>
      <c r="R11" s="14">
        <v>40442.7109375</v>
      </c>
      <c r="S11" s="11">
        <v>2868.34924316414</v>
      </c>
      <c r="T11" s="10">
        <v>115757.911132813</v>
      </c>
      <c r="U11" s="15">
        <v>0.0199999995529652</v>
      </c>
      <c r="V11" s="12" t="s">
        <v>236</v>
      </c>
      <c r="W11" s="10">
        <v>5653.46004092217</v>
      </c>
      <c r="X11" s="10">
        <v>43311.0601806641</v>
      </c>
      <c r="AA11" s="7">
        <v>100</v>
      </c>
      <c r="AB11" s="7">
        <v>42</v>
      </c>
      <c r="AC11" s="7">
        <v>1.99999995529652</v>
      </c>
      <c r="AD11" s="7">
        <v>100</v>
      </c>
      <c r="AE11" s="7">
        <v>2.92944036906817</v>
      </c>
      <c r="AF11" s="7">
        <v>1.99999995529652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42</v>
      </c>
      <c r="N12" s="10">
        <v>7273.44970703124</v>
      </c>
      <c r="O12" s="10">
        <v>0</v>
      </c>
      <c r="P12" s="12" t="s">
        <v>176</v>
      </c>
      <c r="Q12" s="10">
        <v>-120</v>
      </c>
      <c r="R12" s="14">
        <v>0</v>
      </c>
      <c r="S12" s="11">
        <v>7153.44970703124</v>
      </c>
      <c r="T12" s="10">
        <v>0</v>
      </c>
      <c r="U12" s="15">
        <v>1</v>
      </c>
      <c r="V12" s="12" t="s">
        <v>237</v>
      </c>
      <c r="W12" s="10">
        <v>7273.44970703124</v>
      </c>
      <c r="X12" s="10">
        <v>7273.44970703124</v>
      </c>
      <c r="AA12" s="7">
        <v>100</v>
      </c>
      <c r="AB12" s="7">
        <v>100</v>
      </c>
      <c r="AC12" s="7">
        <v>100</v>
      </c>
      <c r="AD12" s="7">
        <v>100</v>
      </c>
      <c r="AE12" s="7">
        <v>98.3501638860031</v>
      </c>
      <c r="AF12" s="7">
        <v>100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8">
        <v>39146.3333333333</v>
      </c>
      <c r="M13" s="3" t="s">
        <v>42</v>
      </c>
      <c r="N13" s="10">
        <v>34466.0009765625</v>
      </c>
      <c r="O13" s="10">
        <v>0</v>
      </c>
      <c r="P13" s="12" t="s">
        <v>176</v>
      </c>
      <c r="Q13" s="10">
        <v>16547.890625</v>
      </c>
      <c r="R13" s="14">
        <v>0</v>
      </c>
      <c r="S13" s="11">
        <v>51013.8916015625</v>
      </c>
      <c r="T13" s="10">
        <v>0</v>
      </c>
      <c r="U13" s="15">
        <v>1</v>
      </c>
      <c r="V13" s="12" t="s">
        <v>237</v>
      </c>
      <c r="W13" s="10">
        <v>34466.0009765625</v>
      </c>
      <c r="X13" s="10">
        <v>34466.0009765625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148.012215389458</v>
      </c>
      <c r="AF13" s="7">
        <v>100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8">
        <v>39163.3333333333</v>
      </c>
      <c r="M14" s="3" t="s">
        <v>51</v>
      </c>
      <c r="N14" s="10">
        <v>35811.5195312499</v>
      </c>
      <c r="O14" s="10">
        <v>0</v>
      </c>
      <c r="P14" s="12" t="s">
        <v>176</v>
      </c>
      <c r="Q14" s="10">
        <v>3975</v>
      </c>
      <c r="R14" s="14">
        <v>0</v>
      </c>
      <c r="S14" s="11">
        <v>39786.5195312499</v>
      </c>
      <c r="T14" s="10">
        <v>0</v>
      </c>
      <c r="U14" s="15">
        <v>1</v>
      </c>
      <c r="V14" s="12" t="s">
        <v>237</v>
      </c>
      <c r="W14" s="10">
        <v>35811.5195312499</v>
      </c>
      <c r="X14" s="10">
        <v>35811.5195312499</v>
      </c>
      <c r="AA14" s="7">
        <v>100</v>
      </c>
      <c r="AB14" s="7">
        <v>100</v>
      </c>
      <c r="AC14" s="7">
        <v>100</v>
      </c>
      <c r="AD14" s="7">
        <v>100</v>
      </c>
      <c r="AE14" s="7">
        <v>111.099780327756</v>
      </c>
      <c r="AF14" s="7">
        <v>100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8">
        <v>39169.3333333333</v>
      </c>
      <c r="M15" s="3" t="s">
        <v>28</v>
      </c>
      <c r="N15" s="10">
        <v>4294.31982421874</v>
      </c>
      <c r="O15" s="10">
        <v>2862.8798828125</v>
      </c>
      <c r="P15" s="12" t="s">
        <v>131</v>
      </c>
      <c r="Q15" s="10">
        <v>0</v>
      </c>
      <c r="R15" s="14">
        <v>0</v>
      </c>
      <c r="S15" s="11">
        <v>4294.31982421874</v>
      </c>
      <c r="T15" s="10">
        <v>2862.8798828125</v>
      </c>
      <c r="U15" s="15">
        <v>0.600000023841858</v>
      </c>
      <c r="V15" s="12" t="s">
        <v>236</v>
      </c>
      <c r="W15" s="10">
        <v>4294.31999485968</v>
      </c>
      <c r="X15" s="10">
        <v>4294.31982421874</v>
      </c>
      <c r="AA15" s="7">
        <v>100</v>
      </c>
      <c r="AB15" s="7">
        <v>60</v>
      </c>
      <c r="AC15" s="7">
        <v>60.0000023841858</v>
      </c>
      <c r="AD15" s="7">
        <v>100</v>
      </c>
      <c r="AE15" s="7">
        <v>60</v>
      </c>
      <c r="AF15" s="7">
        <v>60.0000023841858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3"/>
      <c r="M16" s="3" t="s">
        <v>176</v>
      </c>
      <c r="N16" s="10">
        <v>0</v>
      </c>
      <c r="O16" s="10">
        <v>38295.6005859375</v>
      </c>
      <c r="P16" s="12" t="s">
        <v>42</v>
      </c>
      <c r="Q16" s="10">
        <v>0</v>
      </c>
      <c r="R16" s="14">
        <v>0</v>
      </c>
      <c r="S16" s="11">
        <v>0</v>
      </c>
      <c r="T16" s="10">
        <v>38295.6005859375</v>
      </c>
      <c r="U16" s="15">
        <v>0</v>
      </c>
      <c r="V16" s="12" t="s">
        <v>239</v>
      </c>
      <c r="W16" s="10">
        <v>0</v>
      </c>
      <c r="X16" s="10">
        <v>0</v>
      </c>
      <c r="AA16" s="7">
        <v>100</v>
      </c>
      <c r="AC16" s="7">
        <v>0</v>
      </c>
      <c r="AD16" s="7">
        <v>100</v>
      </c>
      <c r="AF16" s="7">
        <v>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3"/>
      <c r="M17" s="3" t="s">
        <v>176</v>
      </c>
      <c r="N17" s="10">
        <v>0</v>
      </c>
      <c r="O17" s="10">
        <v>53717.2792968749</v>
      </c>
      <c r="P17" s="12" t="s">
        <v>64</v>
      </c>
      <c r="Q17" s="10">
        <v>0</v>
      </c>
      <c r="R17" s="14">
        <v>0</v>
      </c>
      <c r="S17" s="11">
        <v>0</v>
      </c>
      <c r="T17" s="10">
        <v>53717.2792968749</v>
      </c>
      <c r="U17" s="15">
        <v>0</v>
      </c>
      <c r="V17" s="12" t="s">
        <v>239</v>
      </c>
      <c r="W17" s="10">
        <v>0</v>
      </c>
      <c r="X17" s="10">
        <v>0</v>
      </c>
      <c r="AA17" s="7">
        <v>100</v>
      </c>
      <c r="AC17" s="7">
        <v>0</v>
      </c>
      <c r="AD17" s="7">
        <v>100</v>
      </c>
      <c r="AF17" s="7">
        <v>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3"/>
      <c r="M18" s="3" t="s">
        <v>176</v>
      </c>
      <c r="N18" s="10">
        <v>0</v>
      </c>
      <c r="O18" s="10">
        <v>26806.720703125</v>
      </c>
      <c r="P18" s="12" t="s">
        <v>51</v>
      </c>
      <c r="Q18" s="10">
        <v>0</v>
      </c>
      <c r="R18" s="14">
        <v>0</v>
      </c>
      <c r="S18" s="11">
        <v>0</v>
      </c>
      <c r="T18" s="10">
        <v>26806.720703125</v>
      </c>
      <c r="U18" s="15">
        <v>0</v>
      </c>
      <c r="V18" s="12" t="s">
        <v>239</v>
      </c>
      <c r="W18" s="10">
        <v>0</v>
      </c>
      <c r="X18" s="10">
        <v>0</v>
      </c>
      <c r="AA18" s="7">
        <v>100</v>
      </c>
      <c r="AC18" s="7">
        <v>0</v>
      </c>
      <c r="AD18" s="7">
        <v>100</v>
      </c>
      <c r="AF18" s="7">
        <v>0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3"/>
      <c r="M19" s="3" t="s">
        <v>176</v>
      </c>
      <c r="N19" s="10">
        <v>0</v>
      </c>
      <c r="O19" s="10">
        <v>44764.3994140624</v>
      </c>
      <c r="P19" s="12" t="s">
        <v>42</v>
      </c>
      <c r="Q19" s="10">
        <v>0</v>
      </c>
      <c r="R19" s="14">
        <v>0</v>
      </c>
      <c r="S19" s="11">
        <v>0</v>
      </c>
      <c r="T19" s="10">
        <v>44764.3994140624</v>
      </c>
      <c r="U19" s="15">
        <v>0</v>
      </c>
      <c r="V19" s="12" t="s">
        <v>239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3"/>
      <c r="M20" s="3" t="s">
        <v>176</v>
      </c>
      <c r="N20" s="10">
        <v>0</v>
      </c>
      <c r="O20" s="10">
        <v>11451.51953125</v>
      </c>
      <c r="P20" s="12" t="s">
        <v>77</v>
      </c>
      <c r="Q20" s="10">
        <v>0</v>
      </c>
      <c r="R20" s="14">
        <v>0</v>
      </c>
      <c r="S20" s="11">
        <v>0</v>
      </c>
      <c r="T20" s="10">
        <v>11451.51953125</v>
      </c>
      <c r="U20" s="15">
        <v>0</v>
      </c>
      <c r="V20" s="12" t="s">
        <v>239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3"/>
      <c r="M21" s="3" t="s">
        <v>176</v>
      </c>
      <c r="N21" s="10">
        <v>0</v>
      </c>
      <c r="O21" s="10">
        <v>34466.0009765625</v>
      </c>
      <c r="P21" s="12" t="s">
        <v>42</v>
      </c>
      <c r="Q21" s="10">
        <v>0</v>
      </c>
      <c r="R21" s="14">
        <v>0</v>
      </c>
      <c r="S21" s="11">
        <v>0</v>
      </c>
      <c r="T21" s="10">
        <v>34466.0009765625</v>
      </c>
      <c r="U21" s="15">
        <v>0</v>
      </c>
      <c r="V21" s="12" t="s">
        <v>239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3"/>
      <c r="M22" s="3" t="s">
        <v>176</v>
      </c>
      <c r="N22" s="10">
        <v>0</v>
      </c>
      <c r="O22" s="10">
        <v>53717.2792968749</v>
      </c>
      <c r="P22" s="12" t="s">
        <v>64</v>
      </c>
      <c r="Q22" s="10">
        <v>0</v>
      </c>
      <c r="R22" s="14">
        <v>0</v>
      </c>
      <c r="S22" s="11">
        <v>0</v>
      </c>
      <c r="T22" s="10">
        <v>53717.2792968749</v>
      </c>
      <c r="U22" s="15">
        <v>0</v>
      </c>
      <c r="V22" s="12" t="s">
        <v>239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3"/>
      <c r="M23" s="3" t="s">
        <v>176</v>
      </c>
      <c r="N23" s="10">
        <v>0</v>
      </c>
      <c r="O23" s="10">
        <v>11567.76953125</v>
      </c>
      <c r="P23" s="12" t="s">
        <v>77</v>
      </c>
      <c r="Q23" s="10">
        <v>0</v>
      </c>
      <c r="R23" s="14">
        <v>0</v>
      </c>
      <c r="S23" s="11">
        <v>0</v>
      </c>
      <c r="T23" s="10">
        <v>11567.76953125</v>
      </c>
      <c r="U23" s="15">
        <v>0</v>
      </c>
      <c r="V23" s="12" t="s">
        <v>239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3"/>
      <c r="M24" s="3" t="s">
        <v>176</v>
      </c>
      <c r="N24" s="10">
        <v>0</v>
      </c>
      <c r="O24" s="10">
        <v>34466.0009765625</v>
      </c>
      <c r="P24" s="12" t="s">
        <v>42</v>
      </c>
      <c r="Q24" s="10">
        <v>0</v>
      </c>
      <c r="R24" s="14">
        <v>0</v>
      </c>
      <c r="S24" s="11">
        <v>0</v>
      </c>
      <c r="T24" s="10">
        <v>34466.0009765625</v>
      </c>
      <c r="U24" s="15">
        <v>0</v>
      </c>
      <c r="V24" s="12" t="s">
        <v>239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3"/>
      <c r="M25" s="3" t="s">
        <v>176</v>
      </c>
      <c r="N25" s="10">
        <v>0</v>
      </c>
      <c r="O25" s="10">
        <v>71623.0390624998</v>
      </c>
      <c r="P25" s="12" t="s">
        <v>77</v>
      </c>
      <c r="Q25" s="10">
        <v>0</v>
      </c>
      <c r="R25" s="14">
        <v>0</v>
      </c>
      <c r="S25" s="11">
        <v>0</v>
      </c>
      <c r="T25" s="10">
        <v>71623.0390624998</v>
      </c>
      <c r="U25" s="15">
        <v>0</v>
      </c>
      <c r="V25" s="12" t="s">
        <v>239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3"/>
      <c r="M26" s="3" t="s">
        <v>176</v>
      </c>
      <c r="N26" s="10">
        <v>0</v>
      </c>
      <c r="O26" s="10">
        <v>28772.9206542969</v>
      </c>
      <c r="P26" s="12" t="s">
        <v>51</v>
      </c>
      <c r="Q26" s="10">
        <v>0</v>
      </c>
      <c r="R26" s="14">
        <v>0</v>
      </c>
      <c r="S26" s="11">
        <v>0</v>
      </c>
      <c r="T26" s="10">
        <v>28772.9206542969</v>
      </c>
      <c r="U26" s="15">
        <v>0</v>
      </c>
      <c r="V26" s="12" t="s">
        <v>239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3"/>
      <c r="M27" s="3" t="s">
        <v>176</v>
      </c>
      <c r="N27" s="10">
        <v>0</v>
      </c>
      <c r="O27" s="10">
        <v>44764.3994140624</v>
      </c>
      <c r="P27" s="12" t="s">
        <v>42</v>
      </c>
      <c r="Q27" s="10">
        <v>0</v>
      </c>
      <c r="R27" s="14">
        <v>0</v>
      </c>
      <c r="S27" s="11">
        <v>0</v>
      </c>
      <c r="T27" s="10">
        <v>44764.3994140624</v>
      </c>
      <c r="U27" s="15">
        <v>0</v>
      </c>
      <c r="V27" s="12" t="s">
        <v>239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3"/>
      <c r="M28" s="3" t="s">
        <v>176</v>
      </c>
      <c r="N28" s="10">
        <v>0</v>
      </c>
      <c r="O28" s="10">
        <v>31170</v>
      </c>
      <c r="P28" s="12" t="s">
        <v>42</v>
      </c>
      <c r="Q28" s="10">
        <v>0</v>
      </c>
      <c r="R28" s="14">
        <v>0</v>
      </c>
      <c r="S28" s="11">
        <v>0</v>
      </c>
      <c r="T28" s="10">
        <v>31170</v>
      </c>
      <c r="U28" s="15">
        <v>0</v>
      </c>
      <c r="V28" s="12" t="s">
        <v>239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3"/>
      <c r="M29" s="3" t="s">
        <v>176</v>
      </c>
      <c r="N29" s="10">
        <v>0</v>
      </c>
      <c r="O29" s="10">
        <v>33154.609375</v>
      </c>
      <c r="P29" s="12" t="s">
        <v>51</v>
      </c>
      <c r="Q29" s="10">
        <v>0</v>
      </c>
      <c r="R29" s="14">
        <v>0</v>
      </c>
      <c r="S29" s="11">
        <v>0</v>
      </c>
      <c r="T29" s="10">
        <v>33154.609375</v>
      </c>
      <c r="U29" s="15">
        <v>0</v>
      </c>
      <c r="V29" s="12" t="s">
        <v>239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3"/>
      <c r="M30" s="3" t="s">
        <v>176</v>
      </c>
      <c r="N30" s="10">
        <v>0</v>
      </c>
      <c r="O30" s="10">
        <v>19666.560546875</v>
      </c>
      <c r="P30" s="12" t="s">
        <v>28</v>
      </c>
      <c r="Q30" s="10">
        <v>0</v>
      </c>
      <c r="R30" s="14">
        <v>0</v>
      </c>
      <c r="S30" s="11">
        <v>0</v>
      </c>
      <c r="T30" s="10">
        <v>19666.560546875</v>
      </c>
      <c r="U30" s="15">
        <v>0</v>
      </c>
      <c r="V30" s="12" t="s">
        <v>239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119</v>
      </c>
      <c r="N31" s="6"/>
      <c r="O31" s="6"/>
      <c r="P31" s="2"/>
      <c r="Q31" s="6"/>
      <c r="R31" s="6"/>
      <c r="S31" s="6">
        <v>54887.1091308594</v>
      </c>
      <c r="T31" s="6"/>
      <c r="U31" s="13">
        <v>1</v>
      </c>
      <c r="V31" s="2"/>
      <c r="W31" s="6">
        <v>54887.1091308594</v>
      </c>
      <c r="X31" s="6">
        <v>54887.1091308594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8">
        <v>39153.3333333333</v>
      </c>
      <c r="M32" s="3" t="s">
        <v>123</v>
      </c>
      <c r="N32" s="10">
        <v>46281.7392578125</v>
      </c>
      <c r="O32" s="10">
        <v>0</v>
      </c>
      <c r="P32" s="12" t="s">
        <v>176</v>
      </c>
      <c r="Q32" s="10">
        <v>0</v>
      </c>
      <c r="R32" s="14">
        <v>0</v>
      </c>
      <c r="S32" s="11">
        <v>46281.7392578125</v>
      </c>
      <c r="T32" s="10">
        <v>0</v>
      </c>
      <c r="U32" s="15">
        <v>1</v>
      </c>
      <c r="V32" s="12" t="s">
        <v>237</v>
      </c>
      <c r="W32" s="10">
        <v>46281.7392578125</v>
      </c>
      <c r="X32" s="10">
        <v>46281.7392578125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8">
        <v>39162.3333333333</v>
      </c>
      <c r="M33" s="3" t="s">
        <v>128</v>
      </c>
      <c r="N33" s="10">
        <v>3829.19995117187</v>
      </c>
      <c r="O33" s="10">
        <v>0</v>
      </c>
      <c r="P33" s="12" t="s">
        <v>176</v>
      </c>
      <c r="Q33" s="10">
        <v>0</v>
      </c>
      <c r="R33" s="14">
        <v>0</v>
      </c>
      <c r="S33" s="11">
        <v>3829.19995117187</v>
      </c>
      <c r="T33" s="10">
        <v>0</v>
      </c>
      <c r="U33" s="15">
        <v>1</v>
      </c>
      <c r="V33" s="12" t="s">
        <v>237</v>
      </c>
      <c r="W33" s="10">
        <v>3829.19995117187</v>
      </c>
      <c r="X33" s="10">
        <v>3829.19995117187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8">
        <v>39163.3333333333</v>
      </c>
      <c r="M34" s="3" t="s">
        <v>131</v>
      </c>
      <c r="N34" s="10">
        <v>4776.169921875</v>
      </c>
      <c r="O34" s="10">
        <v>0</v>
      </c>
      <c r="P34" s="12" t="s">
        <v>176</v>
      </c>
      <c r="Q34" s="10">
        <v>0</v>
      </c>
      <c r="R34" s="14">
        <v>0</v>
      </c>
      <c r="S34" s="11">
        <v>4776.169921875</v>
      </c>
      <c r="T34" s="10">
        <v>0</v>
      </c>
      <c r="U34" s="15">
        <v>1</v>
      </c>
      <c r="V34" s="12" t="s">
        <v>237</v>
      </c>
      <c r="W34" s="10">
        <v>4776.169921875</v>
      </c>
      <c r="X34" s="10">
        <v>4776.169921875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123</v>
      </c>
      <c r="N35" s="6"/>
      <c r="O35" s="6"/>
      <c r="P35" s="2"/>
      <c r="Q35" s="6"/>
      <c r="R35" s="6"/>
      <c r="S35" s="6">
        <v>24875.3999023438</v>
      </c>
      <c r="T35" s="6"/>
      <c r="U35" s="13">
        <v>0.608546049351933</v>
      </c>
      <c r="V35" s="2"/>
      <c r="W35" s="6">
        <v>14680.1997075081</v>
      </c>
      <c r="X35" s="6">
        <v>18675.3999023438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8">
        <v>39163.3333333333</v>
      </c>
      <c r="M36" s="3" t="s">
        <v>123</v>
      </c>
      <c r="N36" s="10">
        <v>18675.3999023438</v>
      </c>
      <c r="O36" s="10">
        <v>5448</v>
      </c>
      <c r="P36" s="12" t="s">
        <v>28</v>
      </c>
      <c r="Q36" s="10">
        <v>6200</v>
      </c>
      <c r="R36" s="14">
        <v>0</v>
      </c>
      <c r="S36" s="11">
        <v>24875.3999023438</v>
      </c>
      <c r="T36" s="10">
        <v>5448</v>
      </c>
      <c r="U36" s="15">
        <v>0.479999989271164</v>
      </c>
      <c r="V36" s="12" t="s">
        <v>236</v>
      </c>
      <c r="W36" s="10">
        <v>14680.1997075081</v>
      </c>
      <c r="X36" s="10">
        <v>18675.3999023438</v>
      </c>
      <c r="AA36" s="7">
        <v>100</v>
      </c>
      <c r="AB36" s="7">
        <v>70</v>
      </c>
      <c r="AC36" s="7">
        <v>47.9999989271164</v>
      </c>
      <c r="AD36" s="7">
        <v>100</v>
      </c>
      <c r="AE36" s="7">
        <v>103.117305201772</v>
      </c>
      <c r="AF36" s="7">
        <v>47.9999989271164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176</v>
      </c>
      <c r="N37" s="6"/>
      <c r="O37" s="6"/>
      <c r="P37" s="2"/>
      <c r="Q37" s="6"/>
      <c r="R37" s="6"/>
      <c r="S37" s="6">
        <v>0</v>
      </c>
      <c r="T37" s="6"/>
      <c r="U37" s="13">
        <v>0</v>
      </c>
      <c r="V37" s="2"/>
      <c r="W37" s="6">
        <v>0</v>
      </c>
      <c r="X37" s="6">
        <v>0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3"/>
      <c r="M38" s="3" t="s">
        <v>176</v>
      </c>
      <c r="N38" s="10">
        <v>0</v>
      </c>
      <c r="O38" s="10">
        <v>62441.9898681641</v>
      </c>
      <c r="P38" s="12" t="s">
        <v>142</v>
      </c>
      <c r="Q38" s="10">
        <v>0</v>
      </c>
      <c r="R38" s="14">
        <v>0</v>
      </c>
      <c r="S38" s="11">
        <v>0</v>
      </c>
      <c r="T38" s="10">
        <v>62441.9898681641</v>
      </c>
      <c r="U38" s="15">
        <v>0</v>
      </c>
      <c r="V38" s="12" t="s">
        <v>239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3"/>
      <c r="M39" s="3" t="s">
        <v>176</v>
      </c>
      <c r="N39" s="10">
        <v>0</v>
      </c>
      <c r="O39" s="10">
        <v>30008.439453125</v>
      </c>
      <c r="P39" s="12" t="s">
        <v>42</v>
      </c>
      <c r="Q39" s="10">
        <v>0</v>
      </c>
      <c r="R39" s="14">
        <v>0</v>
      </c>
      <c r="S39" s="11">
        <v>0</v>
      </c>
      <c r="T39" s="10">
        <v>30008.439453125</v>
      </c>
      <c r="U39" s="15">
        <v>0</v>
      </c>
      <c r="V39" s="12" t="s">
        <v>239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3"/>
      <c r="M40" s="3" t="s">
        <v>176</v>
      </c>
      <c r="N40" s="10">
        <v>0</v>
      </c>
      <c r="O40" s="10">
        <v>22002.9296875</v>
      </c>
      <c r="P40" s="12" t="s">
        <v>51</v>
      </c>
      <c r="Q40" s="10">
        <v>0</v>
      </c>
      <c r="R40" s="14">
        <v>0</v>
      </c>
      <c r="S40" s="11">
        <v>0</v>
      </c>
      <c r="T40" s="10">
        <v>22002.9296875</v>
      </c>
      <c r="U40" s="15">
        <v>0</v>
      </c>
      <c r="V40" s="12" t="s">
        <v>239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242</v>
      </c>
      <c r="N41" s="6"/>
      <c r="O41" s="6"/>
      <c r="P41" s="2"/>
      <c r="Q41" s="6"/>
      <c r="R41" s="6"/>
      <c r="S41" s="6">
        <v>20348.2689208985</v>
      </c>
      <c r="T41" s="6"/>
      <c r="U41" s="13">
        <v>0.643191933105888</v>
      </c>
      <c r="V41" s="2"/>
      <c r="W41" s="6">
        <v>82351.9980120475</v>
      </c>
      <c r="X41" s="6">
        <v>28598.7900390625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1127.68994140625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1281.46997070313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8">
        <v>39167.3333333333</v>
      </c>
      <c r="M44" s="3" t="s">
        <v>51</v>
      </c>
      <c r="N44" s="10">
        <v>24908.16015625</v>
      </c>
      <c r="O44" s="10">
        <v>12454.080078125</v>
      </c>
      <c r="P44" s="12" t="s">
        <v>131</v>
      </c>
      <c r="Q44" s="10">
        <v>-15672.16015625</v>
      </c>
      <c r="R44" s="14">
        <v>0</v>
      </c>
      <c r="S44" s="11">
        <v>9236.00000000001</v>
      </c>
      <c r="T44" s="10">
        <v>12454.080078125</v>
      </c>
      <c r="U44" s="15">
        <v>0.430000007152557</v>
      </c>
      <c r="V44" s="12" t="s">
        <v>236</v>
      </c>
      <c r="W44" s="10">
        <v>10710.5090453445</v>
      </c>
      <c r="X44" s="10">
        <v>24908.16015625</v>
      </c>
      <c r="AA44" s="7">
        <v>100</v>
      </c>
      <c r="AB44" s="7">
        <v>100</v>
      </c>
      <c r="AC44" s="7">
        <v>43.0000007152557</v>
      </c>
      <c r="AD44" s="7">
        <v>100</v>
      </c>
      <c r="AE44" s="7">
        <v>37.0802176558291</v>
      </c>
      <c r="AF44" s="7">
        <v>43.0000007152557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3"/>
      <c r="M45" s="3" t="s">
        <v>176</v>
      </c>
      <c r="N45" s="10">
        <v>0</v>
      </c>
      <c r="O45" s="10">
        <v>1281.46997070313</v>
      </c>
      <c r="P45" s="12" t="s">
        <v>128</v>
      </c>
      <c r="Q45" s="10">
        <v>0</v>
      </c>
      <c r="R45" s="14">
        <v>0</v>
      </c>
      <c r="S45" s="11">
        <v>0</v>
      </c>
      <c r="T45" s="10">
        <v>1281.46997070313</v>
      </c>
      <c r="U45" s="15">
        <v>0</v>
      </c>
      <c r="V45" s="12" t="s">
        <v>239</v>
      </c>
      <c r="W45" s="10">
        <v>0</v>
      </c>
      <c r="X45" s="10">
        <v>1281.46997070313</v>
      </c>
      <c r="AA45" s="7">
        <v>100</v>
      </c>
      <c r="AC45" s="7">
        <v>0</v>
      </c>
      <c r="AD45" s="7">
        <v>100</v>
      </c>
      <c r="AF45" s="7">
        <v>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8">
        <v>39169.3333333333</v>
      </c>
      <c r="M46" s="3" t="s">
        <v>131</v>
      </c>
      <c r="N46" s="10">
        <v>5125.85986328125</v>
      </c>
      <c r="O46" s="10">
        <v>0</v>
      </c>
      <c r="P46" s="12" t="s">
        <v>176</v>
      </c>
      <c r="Q46" s="10">
        <v>0</v>
      </c>
      <c r="R46" s="14">
        <v>0</v>
      </c>
      <c r="S46" s="11">
        <v>5125.85986328125</v>
      </c>
      <c r="T46" s="10">
        <v>0</v>
      </c>
      <c r="U46" s="15">
        <v>1</v>
      </c>
      <c r="V46" s="12" t="s">
        <v>237</v>
      </c>
      <c r="W46" s="10">
        <v>5125.85986328125</v>
      </c>
      <c r="X46" s="10">
        <v>0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8">
        <v>39169.3333333333</v>
      </c>
      <c r="M47" s="3" t="s">
        <v>28</v>
      </c>
      <c r="N47" s="10">
        <v>68277.2491455078</v>
      </c>
      <c r="O47" s="10">
        <v>22898.3996582031</v>
      </c>
      <c r="P47" s="12" t="s">
        <v>243</v>
      </c>
      <c r="Q47" s="10">
        <v>-64700</v>
      </c>
      <c r="R47" s="14">
        <v>0</v>
      </c>
      <c r="S47" s="11">
        <v>3577.24914550781</v>
      </c>
      <c r="T47" s="10">
        <v>22898.3996582031</v>
      </c>
      <c r="U47" s="15">
        <v>0.0299999993294477</v>
      </c>
      <c r="V47" s="12" t="s">
        <v>236</v>
      </c>
      <c r="W47" s="10">
        <v>64106.4691913123</v>
      </c>
      <c r="X47" s="10">
        <v>0</v>
      </c>
      <c r="AA47" s="7">
        <v>100</v>
      </c>
      <c r="AB47" s="7">
        <v>20</v>
      </c>
      <c r="AC47" s="7">
        <v>2.99999993294477</v>
      </c>
      <c r="AD47" s="7">
        <v>100</v>
      </c>
      <c r="AE47" s="7">
        <v>4.06947451716431</v>
      </c>
      <c r="AF47" s="7">
        <v>2.99999993294477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3"/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0</v>
      </c>
      <c r="V48" s="12" t="s">
        <v>239</v>
      </c>
      <c r="W48" s="10">
        <v>0</v>
      </c>
      <c r="X48" s="10">
        <v>0</v>
      </c>
      <c r="AA48" s="7">
        <v>100</v>
      </c>
      <c r="AC48" s="7">
        <v>0</v>
      </c>
      <c r="AD48" s="7">
        <v>100</v>
      </c>
      <c r="AF48" s="7">
        <v>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"/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0</v>
      </c>
      <c r="V49" s="12" t="s">
        <v>239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"/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0</v>
      </c>
      <c r="V50" s="12" t="s">
        <v>239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3"/>
      <c r="M51" s="3" t="s">
        <v>176</v>
      </c>
      <c r="N51" s="10">
        <v>0</v>
      </c>
      <c r="O51" s="10">
        <v>1281.46997070313</v>
      </c>
      <c r="P51" s="12" t="s">
        <v>128</v>
      </c>
      <c r="Q51" s="10">
        <v>0</v>
      </c>
      <c r="R51" s="14">
        <v>0</v>
      </c>
      <c r="S51" s="11">
        <v>0</v>
      </c>
      <c r="T51" s="10">
        <v>1281.46997070313</v>
      </c>
      <c r="U51" s="15">
        <v>0</v>
      </c>
      <c r="V51" s="12" t="s">
        <v>239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3"/>
      <c r="M52" s="3" t="s">
        <v>176</v>
      </c>
      <c r="N52" s="10">
        <v>0</v>
      </c>
      <c r="O52" s="10">
        <v>5125.85986328125</v>
      </c>
      <c r="P52" s="12" t="s">
        <v>131</v>
      </c>
      <c r="Q52" s="10">
        <v>0</v>
      </c>
      <c r="R52" s="14">
        <v>0</v>
      </c>
      <c r="S52" s="11">
        <v>0</v>
      </c>
      <c r="T52" s="10">
        <v>5125.85986328125</v>
      </c>
      <c r="U52" s="15">
        <v>0</v>
      </c>
      <c r="V52" s="12" t="s">
        <v>239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3"/>
      <c r="M53" s="3" t="s">
        <v>176</v>
      </c>
      <c r="N53" s="10">
        <v>0</v>
      </c>
      <c r="O53" s="10">
        <v>3776.32006835938</v>
      </c>
      <c r="P53" s="12" t="s">
        <v>42</v>
      </c>
      <c r="Q53" s="10">
        <v>0</v>
      </c>
      <c r="R53" s="14">
        <v>0</v>
      </c>
      <c r="S53" s="11">
        <v>0</v>
      </c>
      <c r="T53" s="10">
        <v>3776.32006835938</v>
      </c>
      <c r="U53" s="15">
        <v>0</v>
      </c>
      <c r="V53" s="12" t="s">
        <v>239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39202.7083333333</v>
      </c>
      <c r="E1" s="1" t="s">
        <v>219</v>
      </c>
      <c r="F1" s="4" t="s">
        <v>244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245</v>
      </c>
      <c r="N5" s="6"/>
      <c r="O5" s="6"/>
      <c r="P5" s="2"/>
      <c r="Q5" s="6"/>
      <c r="R5" s="6"/>
      <c r="S5" s="6">
        <v>524633.157287598</v>
      </c>
      <c r="T5" s="6"/>
      <c r="U5" s="13">
        <v>0.420948088931906</v>
      </c>
      <c r="V5" s="2"/>
      <c r="W5" s="6">
        <v>450217.626315575</v>
      </c>
      <c r="X5" s="6">
        <v>483775.94744873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245</v>
      </c>
      <c r="N6" s="10">
        <v>19349.69921875</v>
      </c>
      <c r="O6" s="10">
        <v>0</v>
      </c>
      <c r="P6" s="12" t="s">
        <v>246</v>
      </c>
      <c r="Q6" s="10">
        <v>200</v>
      </c>
      <c r="R6" s="14">
        <v>0</v>
      </c>
      <c r="S6" s="11">
        <v>19549.69921875</v>
      </c>
      <c r="T6" s="10">
        <v>0</v>
      </c>
      <c r="U6" s="15">
        <v>0.980000019073486</v>
      </c>
      <c r="V6" s="12" t="s">
        <v>236</v>
      </c>
      <c r="W6" s="10">
        <v>19349.69921875</v>
      </c>
      <c r="X6" s="10">
        <v>19349.69921875</v>
      </c>
      <c r="AA6" s="7">
        <v>100</v>
      </c>
      <c r="AB6" s="7">
        <v>41.4473684210526</v>
      </c>
      <c r="AC6" s="7">
        <v>98.0000019073486</v>
      </c>
      <c r="AD6" s="7">
        <v>100</v>
      </c>
      <c r="AE6" s="7">
        <v>101.033607797925</v>
      </c>
      <c r="AF6" s="7">
        <v>98.0000019073486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245</v>
      </c>
      <c r="N7" s="6"/>
      <c r="O7" s="6"/>
      <c r="P7" s="2"/>
      <c r="Q7" s="6"/>
      <c r="R7" s="6"/>
      <c r="S7" s="6">
        <v>505083.458068848</v>
      </c>
      <c r="T7" s="6"/>
      <c r="U7" s="13">
        <v>0.410279011886059</v>
      </c>
      <c r="V7" s="2"/>
      <c r="W7" s="6">
        <v>430867.927096825</v>
      </c>
      <c r="X7" s="6">
        <v>464426.24822998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245</v>
      </c>
      <c r="N10" s="6"/>
      <c r="O10" s="6"/>
      <c r="P10" s="2"/>
      <c r="Q10" s="6"/>
      <c r="R10" s="6"/>
      <c r="S10" s="6">
        <v>260310.281188965</v>
      </c>
      <c r="T10" s="6"/>
      <c r="U10" s="13">
        <v>0.321297593634331</v>
      </c>
      <c r="V10" s="2"/>
      <c r="W10" s="6">
        <v>231664.191725235</v>
      </c>
      <c r="X10" s="6">
        <v>259907.390563965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245</v>
      </c>
      <c r="N11" s="10">
        <v>63081.3002319337</v>
      </c>
      <c r="O11" s="10">
        <v>54603.5201416017</v>
      </c>
      <c r="P11" s="12" t="s">
        <v>247</v>
      </c>
      <c r="Q11" s="10">
        <v>-20000</v>
      </c>
      <c r="R11" s="14">
        <v>40442.7109375</v>
      </c>
      <c r="S11" s="11">
        <v>43081.3002319337</v>
      </c>
      <c r="T11" s="10">
        <v>95046.2310791017</v>
      </c>
      <c r="U11" s="15">
        <v>0.330000013113022</v>
      </c>
      <c r="V11" s="12" t="s">
        <v>236</v>
      </c>
      <c r="W11" s="10">
        <v>34838.1013932038</v>
      </c>
      <c r="X11" s="10">
        <v>63081.3002319337</v>
      </c>
      <c r="AA11" s="7">
        <v>100</v>
      </c>
      <c r="AB11" s="7">
        <v>63</v>
      </c>
      <c r="AC11" s="7">
        <v>33.0000013113022</v>
      </c>
      <c r="AD11" s="7">
        <v>100</v>
      </c>
      <c r="AE11" s="7">
        <v>43.9988611401289</v>
      </c>
      <c r="AF11" s="7">
        <v>33.0000013113022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42</v>
      </c>
      <c r="N12" s="10">
        <v>7273.44970703124</v>
      </c>
      <c r="O12" s="10">
        <v>0</v>
      </c>
      <c r="P12" s="12" t="s">
        <v>176</v>
      </c>
      <c r="Q12" s="10">
        <v>-120</v>
      </c>
      <c r="R12" s="14">
        <v>0</v>
      </c>
      <c r="S12" s="11">
        <v>7153.44970703124</v>
      </c>
      <c r="T12" s="10">
        <v>0</v>
      </c>
      <c r="U12" s="15">
        <v>1</v>
      </c>
      <c r="V12" s="12" t="s">
        <v>237</v>
      </c>
      <c r="W12" s="10">
        <v>7273.44970703124</v>
      </c>
      <c r="X12" s="10">
        <v>7273.44970703124</v>
      </c>
      <c r="AA12" s="7">
        <v>100</v>
      </c>
      <c r="AB12" s="7">
        <v>100</v>
      </c>
      <c r="AC12" s="7">
        <v>100</v>
      </c>
      <c r="AD12" s="7">
        <v>100</v>
      </c>
      <c r="AE12" s="7">
        <v>98.3501638860031</v>
      </c>
      <c r="AF12" s="7">
        <v>100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8">
        <v>39146.3333333333</v>
      </c>
      <c r="M13" s="3" t="s">
        <v>42</v>
      </c>
      <c r="N13" s="10">
        <v>34466.0009765625</v>
      </c>
      <c r="O13" s="10">
        <v>0</v>
      </c>
      <c r="P13" s="12" t="s">
        <v>176</v>
      </c>
      <c r="Q13" s="10">
        <v>16547.890625</v>
      </c>
      <c r="R13" s="14">
        <v>0</v>
      </c>
      <c r="S13" s="11">
        <v>51013.8916015625</v>
      </c>
      <c r="T13" s="10">
        <v>0</v>
      </c>
      <c r="U13" s="15">
        <v>1</v>
      </c>
      <c r="V13" s="12" t="s">
        <v>237</v>
      </c>
      <c r="W13" s="10">
        <v>34466.0009765625</v>
      </c>
      <c r="X13" s="10">
        <v>34466.0009765625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148.012215389458</v>
      </c>
      <c r="AF13" s="7">
        <v>100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8">
        <v>39163.3333333333</v>
      </c>
      <c r="M14" s="3" t="s">
        <v>51</v>
      </c>
      <c r="N14" s="10">
        <v>35811.5195312499</v>
      </c>
      <c r="O14" s="10">
        <v>0</v>
      </c>
      <c r="P14" s="12" t="s">
        <v>176</v>
      </c>
      <c r="Q14" s="10">
        <v>3975</v>
      </c>
      <c r="R14" s="14">
        <v>0</v>
      </c>
      <c r="S14" s="11">
        <v>39786.5195312499</v>
      </c>
      <c r="T14" s="10">
        <v>0</v>
      </c>
      <c r="U14" s="15">
        <v>1</v>
      </c>
      <c r="V14" s="12" t="s">
        <v>237</v>
      </c>
      <c r="W14" s="10">
        <v>35811.5195312499</v>
      </c>
      <c r="X14" s="10">
        <v>35811.5195312499</v>
      </c>
      <c r="AA14" s="7">
        <v>100</v>
      </c>
      <c r="AB14" s="7">
        <v>100</v>
      </c>
      <c r="AC14" s="7">
        <v>100</v>
      </c>
      <c r="AD14" s="7">
        <v>100</v>
      </c>
      <c r="AE14" s="7">
        <v>111.099780327756</v>
      </c>
      <c r="AF14" s="7">
        <v>100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8">
        <v>39169.3333333333</v>
      </c>
      <c r="M15" s="3" t="s">
        <v>42</v>
      </c>
      <c r="N15" s="10">
        <v>7157.19970703124</v>
      </c>
      <c r="O15" s="10">
        <v>0</v>
      </c>
      <c r="P15" s="12" t="s">
        <v>176</v>
      </c>
      <c r="Q15" s="10">
        <v>0</v>
      </c>
      <c r="R15" s="14">
        <v>0</v>
      </c>
      <c r="S15" s="11">
        <v>7157.19970703124</v>
      </c>
      <c r="T15" s="10">
        <v>0</v>
      </c>
      <c r="U15" s="15">
        <v>1</v>
      </c>
      <c r="V15" s="12" t="s">
        <v>237</v>
      </c>
      <c r="W15" s="10">
        <v>7157.19970703124</v>
      </c>
      <c r="X15" s="10">
        <v>7157.19970703124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8">
        <v>39176.3333333333</v>
      </c>
      <c r="M16" s="3" t="s">
        <v>42</v>
      </c>
      <c r="N16" s="10">
        <v>38295.6005859375</v>
      </c>
      <c r="O16" s="10">
        <v>0</v>
      </c>
      <c r="P16" s="12" t="s">
        <v>176</v>
      </c>
      <c r="Q16" s="10">
        <v>0</v>
      </c>
      <c r="R16" s="14">
        <v>0</v>
      </c>
      <c r="S16" s="11">
        <v>38295.6005859375</v>
      </c>
      <c r="T16" s="10">
        <v>0</v>
      </c>
      <c r="U16" s="15">
        <v>1</v>
      </c>
      <c r="V16" s="12" t="s">
        <v>237</v>
      </c>
      <c r="W16" s="10">
        <v>38295.6005859375</v>
      </c>
      <c r="X16" s="10">
        <v>38295.6005859375</v>
      </c>
      <c r="AA16" s="7">
        <v>100</v>
      </c>
      <c r="AB16" s="7">
        <v>100</v>
      </c>
      <c r="AC16" s="7">
        <v>100</v>
      </c>
      <c r="AD16" s="7">
        <v>100</v>
      </c>
      <c r="AE16" s="7">
        <v>100</v>
      </c>
      <c r="AF16" s="7">
        <v>100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8">
        <v>39190.3333333333</v>
      </c>
      <c r="M17" s="3" t="s">
        <v>64</v>
      </c>
      <c r="N17" s="10">
        <v>53717.2792968749</v>
      </c>
      <c r="O17" s="10">
        <v>0</v>
      </c>
      <c r="P17" s="12" t="s">
        <v>176</v>
      </c>
      <c r="Q17" s="10">
        <v>0</v>
      </c>
      <c r="R17" s="14">
        <v>0</v>
      </c>
      <c r="S17" s="11">
        <v>53717.2792968749</v>
      </c>
      <c r="T17" s="10">
        <v>0</v>
      </c>
      <c r="U17" s="15">
        <v>1</v>
      </c>
      <c r="V17" s="12" t="s">
        <v>237</v>
      </c>
      <c r="W17" s="10">
        <v>53717.2792968749</v>
      </c>
      <c r="X17" s="10">
        <v>53717.2792968749</v>
      </c>
      <c r="AA17" s="7">
        <v>100</v>
      </c>
      <c r="AB17" s="7">
        <v>100</v>
      </c>
      <c r="AC17" s="7">
        <v>100</v>
      </c>
      <c r="AD17" s="7">
        <v>100</v>
      </c>
      <c r="AE17" s="7">
        <v>100</v>
      </c>
      <c r="AF17" s="7">
        <v>100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8">
        <v>39198.3333333333</v>
      </c>
      <c r="M18" s="3" t="s">
        <v>28</v>
      </c>
      <c r="N18" s="10">
        <v>20105.0405273437</v>
      </c>
      <c r="O18" s="10">
        <v>6701.68017578125</v>
      </c>
      <c r="P18" s="12" t="s">
        <v>128</v>
      </c>
      <c r="Q18" s="10">
        <v>0</v>
      </c>
      <c r="R18" s="14">
        <v>0</v>
      </c>
      <c r="S18" s="11">
        <v>20105.0405273437</v>
      </c>
      <c r="T18" s="10">
        <v>6701.68017578125</v>
      </c>
      <c r="U18" s="15">
        <v>0.75</v>
      </c>
      <c r="V18" s="12" t="s">
        <v>236</v>
      </c>
      <c r="W18" s="10">
        <v>20105.0405273437</v>
      </c>
      <c r="X18" s="10">
        <v>20105.0405273437</v>
      </c>
      <c r="AA18" s="7">
        <v>100</v>
      </c>
      <c r="AB18" s="7">
        <v>75</v>
      </c>
      <c r="AC18" s="7">
        <v>75</v>
      </c>
      <c r="AD18" s="7">
        <v>100</v>
      </c>
      <c r="AE18" s="7">
        <v>75</v>
      </c>
      <c r="AF18" s="7">
        <v>75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3"/>
      <c r="M19" s="3" t="s">
        <v>176</v>
      </c>
      <c r="N19" s="10">
        <v>0</v>
      </c>
      <c r="O19" s="10">
        <v>44764.3994140624</v>
      </c>
      <c r="P19" s="12" t="s">
        <v>42</v>
      </c>
      <c r="Q19" s="10">
        <v>0</v>
      </c>
      <c r="R19" s="14">
        <v>0</v>
      </c>
      <c r="S19" s="11">
        <v>0</v>
      </c>
      <c r="T19" s="10">
        <v>44764.3994140624</v>
      </c>
      <c r="U19" s="15">
        <v>0</v>
      </c>
      <c r="V19" s="12" t="s">
        <v>239</v>
      </c>
      <c r="W19" s="10">
        <v>0</v>
      </c>
      <c r="X19" s="10">
        <v>0</v>
      </c>
      <c r="AA19" s="7">
        <v>100</v>
      </c>
      <c r="AC19" s="7">
        <v>0</v>
      </c>
      <c r="AD19" s="7">
        <v>100</v>
      </c>
      <c r="AF19" s="7">
        <v>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3"/>
      <c r="M20" s="3" t="s">
        <v>176</v>
      </c>
      <c r="N20" s="10">
        <v>0</v>
      </c>
      <c r="O20" s="10">
        <v>11451.51953125</v>
      </c>
      <c r="P20" s="12" t="s">
        <v>77</v>
      </c>
      <c r="Q20" s="10">
        <v>0</v>
      </c>
      <c r="R20" s="14">
        <v>0</v>
      </c>
      <c r="S20" s="11">
        <v>0</v>
      </c>
      <c r="T20" s="10">
        <v>11451.51953125</v>
      </c>
      <c r="U20" s="15">
        <v>0</v>
      </c>
      <c r="V20" s="12" t="s">
        <v>239</v>
      </c>
      <c r="W20" s="10">
        <v>0</v>
      </c>
      <c r="X20" s="10">
        <v>0</v>
      </c>
      <c r="AA20" s="7">
        <v>100</v>
      </c>
      <c r="AC20" s="7">
        <v>0</v>
      </c>
      <c r="AD20" s="7">
        <v>100</v>
      </c>
      <c r="AF20" s="7">
        <v>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3"/>
      <c r="M21" s="3" t="s">
        <v>176</v>
      </c>
      <c r="N21" s="10">
        <v>0</v>
      </c>
      <c r="O21" s="10">
        <v>34466.0009765625</v>
      </c>
      <c r="P21" s="12" t="s">
        <v>42</v>
      </c>
      <c r="Q21" s="10">
        <v>0</v>
      </c>
      <c r="R21" s="14">
        <v>0</v>
      </c>
      <c r="S21" s="11">
        <v>0</v>
      </c>
      <c r="T21" s="10">
        <v>34466.0009765625</v>
      </c>
      <c r="U21" s="15">
        <v>0</v>
      </c>
      <c r="V21" s="12" t="s">
        <v>239</v>
      </c>
      <c r="W21" s="10">
        <v>0</v>
      </c>
      <c r="X21" s="10">
        <v>0</v>
      </c>
      <c r="AA21" s="7">
        <v>100</v>
      </c>
      <c r="AC21" s="7">
        <v>0</v>
      </c>
      <c r="AD21" s="7">
        <v>100</v>
      </c>
      <c r="AF21" s="7">
        <v>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3"/>
      <c r="M22" s="3" t="s">
        <v>176</v>
      </c>
      <c r="N22" s="10">
        <v>0</v>
      </c>
      <c r="O22" s="10">
        <v>53717.2792968749</v>
      </c>
      <c r="P22" s="12" t="s">
        <v>64</v>
      </c>
      <c r="Q22" s="10">
        <v>0</v>
      </c>
      <c r="R22" s="14">
        <v>0</v>
      </c>
      <c r="S22" s="11">
        <v>0</v>
      </c>
      <c r="T22" s="10">
        <v>53717.2792968749</v>
      </c>
      <c r="U22" s="15">
        <v>0</v>
      </c>
      <c r="V22" s="12" t="s">
        <v>239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3"/>
      <c r="M23" s="3" t="s">
        <v>176</v>
      </c>
      <c r="N23" s="10">
        <v>0</v>
      </c>
      <c r="O23" s="10">
        <v>11567.76953125</v>
      </c>
      <c r="P23" s="12" t="s">
        <v>77</v>
      </c>
      <c r="Q23" s="10">
        <v>0</v>
      </c>
      <c r="R23" s="14">
        <v>0</v>
      </c>
      <c r="S23" s="11">
        <v>0</v>
      </c>
      <c r="T23" s="10">
        <v>11567.76953125</v>
      </c>
      <c r="U23" s="15">
        <v>0</v>
      </c>
      <c r="V23" s="12" t="s">
        <v>239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3"/>
      <c r="M24" s="3" t="s">
        <v>176</v>
      </c>
      <c r="N24" s="10">
        <v>0</v>
      </c>
      <c r="O24" s="10">
        <v>34466.0009765625</v>
      </c>
      <c r="P24" s="12" t="s">
        <v>42</v>
      </c>
      <c r="Q24" s="10">
        <v>0</v>
      </c>
      <c r="R24" s="14">
        <v>0</v>
      </c>
      <c r="S24" s="11">
        <v>0</v>
      </c>
      <c r="T24" s="10">
        <v>34466.0009765625</v>
      </c>
      <c r="U24" s="15">
        <v>0</v>
      </c>
      <c r="V24" s="12" t="s">
        <v>239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3"/>
      <c r="M25" s="3" t="s">
        <v>176</v>
      </c>
      <c r="N25" s="10">
        <v>0</v>
      </c>
      <c r="O25" s="10">
        <v>71623.0390624998</v>
      </c>
      <c r="P25" s="12" t="s">
        <v>77</v>
      </c>
      <c r="Q25" s="10">
        <v>0</v>
      </c>
      <c r="R25" s="14">
        <v>0</v>
      </c>
      <c r="S25" s="11">
        <v>0</v>
      </c>
      <c r="T25" s="10">
        <v>71623.0390624998</v>
      </c>
      <c r="U25" s="15">
        <v>0</v>
      </c>
      <c r="V25" s="12" t="s">
        <v>239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3"/>
      <c r="M26" s="3" t="s">
        <v>176</v>
      </c>
      <c r="N26" s="10">
        <v>0</v>
      </c>
      <c r="O26" s="10">
        <v>28772.9206542969</v>
      </c>
      <c r="P26" s="12" t="s">
        <v>51</v>
      </c>
      <c r="Q26" s="10">
        <v>0</v>
      </c>
      <c r="R26" s="14">
        <v>0</v>
      </c>
      <c r="S26" s="11">
        <v>0</v>
      </c>
      <c r="T26" s="10">
        <v>28772.9206542969</v>
      </c>
      <c r="U26" s="15">
        <v>0</v>
      </c>
      <c r="V26" s="12" t="s">
        <v>239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3"/>
      <c r="M27" s="3" t="s">
        <v>176</v>
      </c>
      <c r="N27" s="10">
        <v>0</v>
      </c>
      <c r="O27" s="10">
        <v>44764.3994140624</v>
      </c>
      <c r="P27" s="12" t="s">
        <v>42</v>
      </c>
      <c r="Q27" s="10">
        <v>0</v>
      </c>
      <c r="R27" s="14">
        <v>0</v>
      </c>
      <c r="S27" s="11">
        <v>0</v>
      </c>
      <c r="T27" s="10">
        <v>44764.3994140624</v>
      </c>
      <c r="U27" s="15">
        <v>0</v>
      </c>
      <c r="V27" s="12" t="s">
        <v>239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3"/>
      <c r="M28" s="3" t="s">
        <v>176</v>
      </c>
      <c r="N28" s="10">
        <v>0</v>
      </c>
      <c r="O28" s="10">
        <v>31170</v>
      </c>
      <c r="P28" s="12" t="s">
        <v>42</v>
      </c>
      <c r="Q28" s="10">
        <v>0</v>
      </c>
      <c r="R28" s="14">
        <v>0</v>
      </c>
      <c r="S28" s="11">
        <v>0</v>
      </c>
      <c r="T28" s="10">
        <v>31170</v>
      </c>
      <c r="U28" s="15">
        <v>0</v>
      </c>
      <c r="V28" s="12" t="s">
        <v>239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3"/>
      <c r="M29" s="3" t="s">
        <v>176</v>
      </c>
      <c r="N29" s="10">
        <v>0</v>
      </c>
      <c r="O29" s="10">
        <v>33154.609375</v>
      </c>
      <c r="P29" s="12" t="s">
        <v>51</v>
      </c>
      <c r="Q29" s="10">
        <v>0</v>
      </c>
      <c r="R29" s="14">
        <v>0</v>
      </c>
      <c r="S29" s="11">
        <v>0</v>
      </c>
      <c r="T29" s="10">
        <v>33154.609375</v>
      </c>
      <c r="U29" s="15">
        <v>0</v>
      </c>
      <c r="V29" s="12" t="s">
        <v>239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3"/>
      <c r="M30" s="3" t="s">
        <v>176</v>
      </c>
      <c r="N30" s="10">
        <v>0</v>
      </c>
      <c r="O30" s="10">
        <v>19666.560546875</v>
      </c>
      <c r="P30" s="12" t="s">
        <v>28</v>
      </c>
      <c r="Q30" s="10">
        <v>0</v>
      </c>
      <c r="R30" s="14">
        <v>0</v>
      </c>
      <c r="S30" s="11">
        <v>0</v>
      </c>
      <c r="T30" s="10">
        <v>19666.560546875</v>
      </c>
      <c r="U30" s="15">
        <v>0</v>
      </c>
      <c r="V30" s="12" t="s">
        <v>239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119</v>
      </c>
      <c r="N31" s="6"/>
      <c r="O31" s="6"/>
      <c r="P31" s="2"/>
      <c r="Q31" s="6"/>
      <c r="R31" s="6"/>
      <c r="S31" s="6">
        <v>54887.1091308594</v>
      </c>
      <c r="T31" s="6"/>
      <c r="U31" s="13">
        <v>1</v>
      </c>
      <c r="V31" s="2"/>
      <c r="W31" s="6">
        <v>54887.1091308594</v>
      </c>
      <c r="X31" s="6">
        <v>54887.1091308594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8">
        <v>39153.3333333333</v>
      </c>
      <c r="M32" s="3" t="s">
        <v>123</v>
      </c>
      <c r="N32" s="10">
        <v>46281.7392578125</v>
      </c>
      <c r="O32" s="10">
        <v>0</v>
      </c>
      <c r="P32" s="12" t="s">
        <v>176</v>
      </c>
      <c r="Q32" s="10">
        <v>0</v>
      </c>
      <c r="R32" s="14">
        <v>0</v>
      </c>
      <c r="S32" s="11">
        <v>46281.7392578125</v>
      </c>
      <c r="T32" s="10">
        <v>0</v>
      </c>
      <c r="U32" s="15">
        <v>1</v>
      </c>
      <c r="V32" s="12" t="s">
        <v>237</v>
      </c>
      <c r="W32" s="10">
        <v>46281.7392578125</v>
      </c>
      <c r="X32" s="10">
        <v>46281.7392578125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8">
        <v>39162.3333333333</v>
      </c>
      <c r="M33" s="3" t="s">
        <v>128</v>
      </c>
      <c r="N33" s="10">
        <v>3829.19995117187</v>
      </c>
      <c r="O33" s="10">
        <v>0</v>
      </c>
      <c r="P33" s="12" t="s">
        <v>176</v>
      </c>
      <c r="Q33" s="10">
        <v>0</v>
      </c>
      <c r="R33" s="14">
        <v>0</v>
      </c>
      <c r="S33" s="11">
        <v>3829.19995117187</v>
      </c>
      <c r="T33" s="10">
        <v>0</v>
      </c>
      <c r="U33" s="15">
        <v>1</v>
      </c>
      <c r="V33" s="12" t="s">
        <v>237</v>
      </c>
      <c r="W33" s="10">
        <v>3829.19995117187</v>
      </c>
      <c r="X33" s="10">
        <v>3829.19995117187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8">
        <v>39163.3333333333</v>
      </c>
      <c r="M34" s="3" t="s">
        <v>131</v>
      </c>
      <c r="N34" s="10">
        <v>4776.169921875</v>
      </c>
      <c r="O34" s="10">
        <v>0</v>
      </c>
      <c r="P34" s="12" t="s">
        <v>176</v>
      </c>
      <c r="Q34" s="10">
        <v>0</v>
      </c>
      <c r="R34" s="14">
        <v>0</v>
      </c>
      <c r="S34" s="11">
        <v>4776.169921875</v>
      </c>
      <c r="T34" s="10">
        <v>0</v>
      </c>
      <c r="U34" s="15">
        <v>1</v>
      </c>
      <c r="V34" s="12" t="s">
        <v>237</v>
      </c>
      <c r="W34" s="10">
        <v>4776.169921875</v>
      </c>
      <c r="X34" s="10">
        <v>4776.169921875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248</v>
      </c>
      <c r="N35" s="6"/>
      <c r="O35" s="6"/>
      <c r="P35" s="2"/>
      <c r="Q35" s="6"/>
      <c r="R35" s="6"/>
      <c r="S35" s="6">
        <v>36627.3999023438</v>
      </c>
      <c r="T35" s="6"/>
      <c r="U35" s="13">
        <v>0.77966943648314</v>
      </c>
      <c r="V35" s="2"/>
      <c r="W35" s="6">
        <v>18808.2776079178</v>
      </c>
      <c r="X35" s="6">
        <v>24123.3999023438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8">
        <v>39163.3333333333</v>
      </c>
      <c r="M36" s="3" t="s">
        <v>249</v>
      </c>
      <c r="N36" s="10">
        <v>58627.3999023438</v>
      </c>
      <c r="O36" s="10">
        <v>21792</v>
      </c>
      <c r="P36" s="12" t="s">
        <v>250</v>
      </c>
      <c r="Q36" s="10">
        <v>-22000</v>
      </c>
      <c r="R36" s="14">
        <v>0</v>
      </c>
      <c r="S36" s="11">
        <v>36627.3999023438</v>
      </c>
      <c r="T36" s="10">
        <v>21792</v>
      </c>
      <c r="U36" s="15">
        <v>0.707317054271698</v>
      </c>
      <c r="V36" s="12" t="s">
        <v>236</v>
      </c>
      <c r="W36" s="10">
        <v>18808.2776079178</v>
      </c>
      <c r="X36" s="10">
        <v>24123.3999023438</v>
      </c>
      <c r="AA36" s="7">
        <v>100</v>
      </c>
      <c r="AB36" s="7">
        <v>290</v>
      </c>
      <c r="AC36" s="7">
        <v>70.7317054271698</v>
      </c>
      <c r="AD36" s="7">
        <v>100</v>
      </c>
      <c r="AE36" s="7">
        <v>151.833489684782</v>
      </c>
      <c r="AF36" s="7">
        <v>70.7317054271698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176</v>
      </c>
      <c r="N37" s="6"/>
      <c r="O37" s="6"/>
      <c r="P37" s="2"/>
      <c r="Q37" s="6"/>
      <c r="R37" s="6"/>
      <c r="S37" s="6">
        <v>0</v>
      </c>
      <c r="T37" s="6"/>
      <c r="U37" s="13">
        <v>0</v>
      </c>
      <c r="V37" s="2"/>
      <c r="W37" s="6">
        <v>0</v>
      </c>
      <c r="X37" s="6">
        <v>0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3"/>
      <c r="M38" s="3" t="s">
        <v>176</v>
      </c>
      <c r="N38" s="10">
        <v>0</v>
      </c>
      <c r="O38" s="10">
        <v>62441.9898681641</v>
      </c>
      <c r="P38" s="12" t="s">
        <v>142</v>
      </c>
      <c r="Q38" s="10">
        <v>0</v>
      </c>
      <c r="R38" s="14">
        <v>0</v>
      </c>
      <c r="S38" s="11">
        <v>0</v>
      </c>
      <c r="T38" s="10">
        <v>62441.9898681641</v>
      </c>
      <c r="U38" s="15">
        <v>0</v>
      </c>
      <c r="V38" s="12" t="s">
        <v>239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3"/>
      <c r="M39" s="3" t="s">
        <v>176</v>
      </c>
      <c r="N39" s="10">
        <v>0</v>
      </c>
      <c r="O39" s="10">
        <v>30008.439453125</v>
      </c>
      <c r="P39" s="12" t="s">
        <v>42</v>
      </c>
      <c r="Q39" s="10">
        <v>0</v>
      </c>
      <c r="R39" s="14">
        <v>0</v>
      </c>
      <c r="S39" s="11">
        <v>0</v>
      </c>
      <c r="T39" s="10">
        <v>30008.439453125</v>
      </c>
      <c r="U39" s="15">
        <v>0</v>
      </c>
      <c r="V39" s="12" t="s">
        <v>239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3"/>
      <c r="M40" s="3" t="s">
        <v>176</v>
      </c>
      <c r="N40" s="10">
        <v>0</v>
      </c>
      <c r="O40" s="10">
        <v>22002.9296875</v>
      </c>
      <c r="P40" s="12" t="s">
        <v>51</v>
      </c>
      <c r="Q40" s="10">
        <v>0</v>
      </c>
      <c r="R40" s="14">
        <v>0</v>
      </c>
      <c r="S40" s="11">
        <v>0</v>
      </c>
      <c r="T40" s="10">
        <v>22002.9296875</v>
      </c>
      <c r="U40" s="15">
        <v>0</v>
      </c>
      <c r="V40" s="12" t="s">
        <v>239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251</v>
      </c>
      <c r="N41" s="6"/>
      <c r="O41" s="6"/>
      <c r="P41" s="2"/>
      <c r="Q41" s="6"/>
      <c r="R41" s="6"/>
      <c r="S41" s="6">
        <v>149379.41796875</v>
      </c>
      <c r="T41" s="6"/>
      <c r="U41" s="13">
        <v>0.949956977833561</v>
      </c>
      <c r="V41" s="2"/>
      <c r="W41" s="6">
        <v>121629.098754883</v>
      </c>
      <c r="X41" s="6">
        <v>121629.098754883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1127.68994140625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1281.46997070313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8">
        <v>39167.3333333333</v>
      </c>
      <c r="M44" s="3" t="s">
        <v>64</v>
      </c>
      <c r="N44" s="10">
        <v>37362.240234375</v>
      </c>
      <c r="O44" s="10">
        <v>0</v>
      </c>
      <c r="P44" s="12" t="s">
        <v>176</v>
      </c>
      <c r="Q44" s="10">
        <v>-16004.9404296875</v>
      </c>
      <c r="R44" s="14">
        <v>0</v>
      </c>
      <c r="S44" s="11">
        <v>21357.2998046875</v>
      </c>
      <c r="T44" s="10">
        <v>0</v>
      </c>
      <c r="U44" s="15">
        <v>1</v>
      </c>
      <c r="V44" s="12" t="s">
        <v>237</v>
      </c>
      <c r="W44" s="10">
        <v>24908.16015625</v>
      </c>
      <c r="X44" s="10">
        <v>24908.16015625</v>
      </c>
      <c r="AA44" s="7">
        <v>100</v>
      </c>
      <c r="AB44" s="7">
        <v>150</v>
      </c>
      <c r="AC44" s="7">
        <v>100</v>
      </c>
      <c r="AD44" s="7">
        <v>100</v>
      </c>
      <c r="AE44" s="7">
        <v>85.7441885338468</v>
      </c>
      <c r="AF44" s="7">
        <v>100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8">
        <v>39174.3333333333</v>
      </c>
      <c r="M45" s="3" t="s">
        <v>128</v>
      </c>
      <c r="N45" s="10">
        <v>1281.46997070313</v>
      </c>
      <c r="O45" s="10">
        <v>0</v>
      </c>
      <c r="P45" s="12" t="s">
        <v>176</v>
      </c>
      <c r="Q45" s="10">
        <v>0</v>
      </c>
      <c r="R45" s="14">
        <v>0</v>
      </c>
      <c r="S45" s="11">
        <v>1281.46997070313</v>
      </c>
      <c r="T45" s="10">
        <v>0</v>
      </c>
      <c r="U45" s="15">
        <v>1</v>
      </c>
      <c r="V45" s="12" t="s">
        <v>237</v>
      </c>
      <c r="W45" s="10">
        <v>1281.46997070313</v>
      </c>
      <c r="X45" s="10">
        <v>1281.46997070313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8">
        <v>39169.3333333333</v>
      </c>
      <c r="M46" s="3" t="s">
        <v>131</v>
      </c>
      <c r="N46" s="10">
        <v>5125.85986328125</v>
      </c>
      <c r="O46" s="10">
        <v>0</v>
      </c>
      <c r="P46" s="12" t="s">
        <v>176</v>
      </c>
      <c r="Q46" s="10">
        <v>0</v>
      </c>
      <c r="R46" s="14">
        <v>0</v>
      </c>
      <c r="S46" s="11">
        <v>5125.85986328125</v>
      </c>
      <c r="T46" s="10">
        <v>0</v>
      </c>
      <c r="U46" s="15">
        <v>1</v>
      </c>
      <c r="V46" s="12" t="s">
        <v>237</v>
      </c>
      <c r="W46" s="10">
        <v>5125.85986328125</v>
      </c>
      <c r="X46" s="10">
        <v>5125.85986328125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8">
        <v>39169.3333333333</v>
      </c>
      <c r="M47" s="3" t="s">
        <v>234</v>
      </c>
      <c r="N47" s="10">
        <v>96082.4487304687</v>
      </c>
      <c r="O47" s="10">
        <v>0</v>
      </c>
      <c r="P47" s="12" t="s">
        <v>176</v>
      </c>
      <c r="Q47" s="10">
        <v>23123.1796875</v>
      </c>
      <c r="R47" s="14">
        <v>0</v>
      </c>
      <c r="S47" s="11">
        <v>119205.628417969</v>
      </c>
      <c r="T47" s="10">
        <v>0</v>
      </c>
      <c r="U47" s="15">
        <v>1</v>
      </c>
      <c r="V47" s="12" t="s">
        <v>237</v>
      </c>
      <c r="W47" s="10">
        <v>87904.448852539</v>
      </c>
      <c r="X47" s="10">
        <v>87904.448852539</v>
      </c>
      <c r="AA47" s="7">
        <v>100</v>
      </c>
      <c r="AB47" s="7">
        <v>133.333333333333</v>
      </c>
      <c r="AC47" s="7">
        <v>100</v>
      </c>
      <c r="AD47" s="7">
        <v>100</v>
      </c>
      <c r="AE47" s="7">
        <v>135.608185904149</v>
      </c>
      <c r="AF47" s="7">
        <v>100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8">
        <v>39199.3333333333</v>
      </c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1</v>
      </c>
      <c r="V48" s="12" t="s">
        <v>237</v>
      </c>
      <c r="W48" s="10">
        <v>0</v>
      </c>
      <c r="X48" s="10">
        <v>0</v>
      </c>
      <c r="AA48" s="7">
        <v>100</v>
      </c>
      <c r="AC48" s="7">
        <v>100</v>
      </c>
      <c r="AD48" s="7">
        <v>100</v>
      </c>
      <c r="AF48" s="7">
        <v>100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3"/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0</v>
      </c>
      <c r="V49" s="12" t="s">
        <v>239</v>
      </c>
      <c r="W49" s="10">
        <v>0</v>
      </c>
      <c r="X49" s="10">
        <v>0</v>
      </c>
      <c r="AA49" s="7">
        <v>100</v>
      </c>
      <c r="AC49" s="7">
        <v>0</v>
      </c>
      <c r="AD49" s="7">
        <v>100</v>
      </c>
      <c r="AF49" s="7">
        <v>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3"/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0</v>
      </c>
      <c r="V50" s="12" t="s">
        <v>239</v>
      </c>
      <c r="W50" s="10">
        <v>0</v>
      </c>
      <c r="X50" s="10">
        <v>0</v>
      </c>
      <c r="AA50" s="7">
        <v>100</v>
      </c>
      <c r="AC50" s="7">
        <v>0</v>
      </c>
      <c r="AD50" s="7">
        <v>100</v>
      </c>
      <c r="AF50" s="7">
        <v>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3"/>
      <c r="M51" s="3" t="s">
        <v>176</v>
      </c>
      <c r="N51" s="10">
        <v>0</v>
      </c>
      <c r="O51" s="10">
        <v>1281.46997070313</v>
      </c>
      <c r="P51" s="12" t="s">
        <v>128</v>
      </c>
      <c r="Q51" s="10">
        <v>0</v>
      </c>
      <c r="R51" s="14">
        <v>0</v>
      </c>
      <c r="S51" s="11">
        <v>0</v>
      </c>
      <c r="T51" s="10">
        <v>1281.46997070313</v>
      </c>
      <c r="U51" s="15">
        <v>0</v>
      </c>
      <c r="V51" s="12" t="s">
        <v>239</v>
      </c>
      <c r="W51" s="10">
        <v>0</v>
      </c>
      <c r="X51" s="10">
        <v>0</v>
      </c>
      <c r="AA51" s="7">
        <v>100</v>
      </c>
      <c r="AC51" s="7">
        <v>0</v>
      </c>
      <c r="AD51" s="7">
        <v>100</v>
      </c>
      <c r="AF51" s="7">
        <v>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3"/>
      <c r="M52" s="3" t="s">
        <v>176</v>
      </c>
      <c r="N52" s="10">
        <v>0</v>
      </c>
      <c r="O52" s="10">
        <v>5125.85986328125</v>
      </c>
      <c r="P52" s="12" t="s">
        <v>131</v>
      </c>
      <c r="Q52" s="10">
        <v>0</v>
      </c>
      <c r="R52" s="14">
        <v>0</v>
      </c>
      <c r="S52" s="11">
        <v>0</v>
      </c>
      <c r="T52" s="10">
        <v>5125.85986328125</v>
      </c>
      <c r="U52" s="15">
        <v>0</v>
      </c>
      <c r="V52" s="12" t="s">
        <v>239</v>
      </c>
      <c r="W52" s="10">
        <v>0</v>
      </c>
      <c r="X52" s="10">
        <v>0</v>
      </c>
      <c r="AA52" s="7">
        <v>100</v>
      </c>
      <c r="AC52" s="7">
        <v>0</v>
      </c>
      <c r="AD52" s="7">
        <v>100</v>
      </c>
      <c r="AF52" s="7">
        <v>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3"/>
      <c r="M53" s="3" t="s">
        <v>176</v>
      </c>
      <c r="N53" s="10">
        <v>0</v>
      </c>
      <c r="O53" s="10">
        <v>3776.32006835938</v>
      </c>
      <c r="P53" s="12" t="s">
        <v>42</v>
      </c>
      <c r="Q53" s="10">
        <v>0</v>
      </c>
      <c r="R53" s="14">
        <v>0</v>
      </c>
      <c r="S53" s="11">
        <v>0</v>
      </c>
      <c r="T53" s="10">
        <v>3776.32006835938</v>
      </c>
      <c r="U53" s="15">
        <v>0</v>
      </c>
      <c r="V53" s="12" t="s">
        <v>239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39233.7083333333</v>
      </c>
      <c r="E1" s="1" t="s">
        <v>219</v>
      </c>
      <c r="F1" s="4" t="s">
        <v>252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253</v>
      </c>
      <c r="N5" s="6"/>
      <c r="O5" s="6"/>
      <c r="P5" s="2"/>
      <c r="Q5" s="6"/>
      <c r="R5" s="6"/>
      <c r="S5" s="6">
        <v>764311.585021973</v>
      </c>
      <c r="T5" s="6"/>
      <c r="U5" s="13">
        <v>0.563344494014876</v>
      </c>
      <c r="V5" s="2"/>
      <c r="W5" s="6">
        <v>602515.197388992</v>
      </c>
      <c r="X5" s="6">
        <v>609219.997436523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253</v>
      </c>
      <c r="N6" s="10">
        <v>19349.69921875</v>
      </c>
      <c r="O6" s="10">
        <v>0</v>
      </c>
      <c r="P6" s="12" t="s">
        <v>254</v>
      </c>
      <c r="Q6" s="10">
        <v>300</v>
      </c>
      <c r="R6" s="14">
        <v>0</v>
      </c>
      <c r="S6" s="11">
        <v>19649.69921875</v>
      </c>
      <c r="T6" s="10">
        <v>0</v>
      </c>
      <c r="U6" s="15">
        <v>0.990000009536743</v>
      </c>
      <c r="V6" s="12" t="s">
        <v>236</v>
      </c>
      <c r="W6" s="10">
        <v>19349.69921875</v>
      </c>
      <c r="X6" s="10">
        <v>19349.69921875</v>
      </c>
      <c r="AA6" s="7">
        <v>100</v>
      </c>
      <c r="AB6" s="7">
        <v>56.578947368421</v>
      </c>
      <c r="AC6" s="7">
        <v>99.0000009536743</v>
      </c>
      <c r="AD6" s="7">
        <v>100</v>
      </c>
      <c r="AE6" s="7">
        <v>101.550411696887</v>
      </c>
      <c r="AF6" s="7">
        <v>99.0000009536743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253</v>
      </c>
      <c r="N7" s="6"/>
      <c r="O7" s="6"/>
      <c r="P7" s="2"/>
      <c r="Q7" s="6"/>
      <c r="R7" s="6"/>
      <c r="S7" s="6">
        <v>744661.885803223</v>
      </c>
      <c r="T7" s="6"/>
      <c r="U7" s="13">
        <v>0.555299081942486</v>
      </c>
      <c r="V7" s="2"/>
      <c r="W7" s="6">
        <v>583165.498170242</v>
      </c>
      <c r="X7" s="6">
        <v>589870.298217773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253</v>
      </c>
      <c r="N10" s="6"/>
      <c r="O10" s="6"/>
      <c r="P10" s="2"/>
      <c r="Q10" s="6"/>
      <c r="R10" s="6"/>
      <c r="S10" s="6">
        <v>485148.429870605</v>
      </c>
      <c r="T10" s="6"/>
      <c r="U10" s="13">
        <v>0.519033252551927</v>
      </c>
      <c r="V10" s="2"/>
      <c r="W10" s="6">
        <v>374236.910930023</v>
      </c>
      <c r="X10" s="6">
        <v>378944.110717773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255</v>
      </c>
      <c r="N11" s="10">
        <v>81910.1002807619</v>
      </c>
      <c r="O11" s="10">
        <v>32950.4000854493</v>
      </c>
      <c r="P11" s="12" t="s">
        <v>256</v>
      </c>
      <c r="Q11" s="10">
        <v>23000</v>
      </c>
      <c r="R11" s="14">
        <v>0</v>
      </c>
      <c r="S11" s="11">
        <v>104910.100280762</v>
      </c>
      <c r="T11" s="10">
        <v>32950.4000854493</v>
      </c>
      <c r="U11" s="15">
        <v>0.810000002384186</v>
      </c>
      <c r="V11" s="12" t="s">
        <v>236</v>
      </c>
      <c r="W11" s="10">
        <v>80027.2205003359</v>
      </c>
      <c r="X11" s="10">
        <v>84734.4202880861</v>
      </c>
      <c r="AA11" s="7">
        <v>100</v>
      </c>
      <c r="AB11" s="7">
        <v>83</v>
      </c>
      <c r="AC11" s="7">
        <v>81.0000002384186</v>
      </c>
      <c r="AD11" s="7">
        <v>100</v>
      </c>
      <c r="AE11" s="7">
        <v>107.144513039296</v>
      </c>
      <c r="AF11" s="7">
        <v>81.0000002384186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42</v>
      </c>
      <c r="N12" s="10">
        <v>7273.44970703124</v>
      </c>
      <c r="O12" s="10">
        <v>0</v>
      </c>
      <c r="P12" s="12" t="s">
        <v>176</v>
      </c>
      <c r="Q12" s="10">
        <v>-120</v>
      </c>
      <c r="R12" s="14">
        <v>0</v>
      </c>
      <c r="S12" s="11">
        <v>7153.44970703124</v>
      </c>
      <c r="T12" s="10">
        <v>0</v>
      </c>
      <c r="U12" s="15">
        <v>1</v>
      </c>
      <c r="V12" s="12" t="s">
        <v>237</v>
      </c>
      <c r="W12" s="10">
        <v>7273.44970703124</v>
      </c>
      <c r="X12" s="10">
        <v>7273.44970703124</v>
      </c>
      <c r="AA12" s="7">
        <v>100</v>
      </c>
      <c r="AB12" s="7">
        <v>100</v>
      </c>
      <c r="AC12" s="7">
        <v>100</v>
      </c>
      <c r="AD12" s="7">
        <v>100</v>
      </c>
      <c r="AE12" s="7">
        <v>98.3501638860031</v>
      </c>
      <c r="AF12" s="7">
        <v>100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8">
        <v>39146.3333333333</v>
      </c>
      <c r="M13" s="3" t="s">
        <v>42</v>
      </c>
      <c r="N13" s="10">
        <v>34466.0009765625</v>
      </c>
      <c r="O13" s="10">
        <v>0</v>
      </c>
      <c r="P13" s="12" t="s">
        <v>176</v>
      </c>
      <c r="Q13" s="10">
        <v>16547.890625</v>
      </c>
      <c r="R13" s="14">
        <v>0</v>
      </c>
      <c r="S13" s="11">
        <v>51013.8916015625</v>
      </c>
      <c r="T13" s="10">
        <v>0</v>
      </c>
      <c r="U13" s="15">
        <v>1</v>
      </c>
      <c r="V13" s="12" t="s">
        <v>237</v>
      </c>
      <c r="W13" s="10">
        <v>34466.0009765625</v>
      </c>
      <c r="X13" s="10">
        <v>34466.0009765625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148.012215389458</v>
      </c>
      <c r="AF13" s="7">
        <v>100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8">
        <v>39163.3333333333</v>
      </c>
      <c r="M14" s="3" t="s">
        <v>51</v>
      </c>
      <c r="N14" s="10">
        <v>35811.5195312499</v>
      </c>
      <c r="O14" s="10">
        <v>0</v>
      </c>
      <c r="P14" s="12" t="s">
        <v>176</v>
      </c>
      <c r="Q14" s="10">
        <v>3975</v>
      </c>
      <c r="R14" s="14">
        <v>0</v>
      </c>
      <c r="S14" s="11">
        <v>39786.5195312499</v>
      </c>
      <c r="T14" s="10">
        <v>0</v>
      </c>
      <c r="U14" s="15">
        <v>1</v>
      </c>
      <c r="V14" s="12" t="s">
        <v>237</v>
      </c>
      <c r="W14" s="10">
        <v>35811.5195312499</v>
      </c>
      <c r="X14" s="10">
        <v>35811.5195312499</v>
      </c>
      <c r="AA14" s="7">
        <v>100</v>
      </c>
      <c r="AB14" s="7">
        <v>100</v>
      </c>
      <c r="AC14" s="7">
        <v>100</v>
      </c>
      <c r="AD14" s="7">
        <v>100</v>
      </c>
      <c r="AE14" s="7">
        <v>111.099780327756</v>
      </c>
      <c r="AF14" s="7">
        <v>100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8">
        <v>39169.3333333333</v>
      </c>
      <c r="M15" s="3" t="s">
        <v>42</v>
      </c>
      <c r="N15" s="10">
        <v>7157.19970703124</v>
      </c>
      <c r="O15" s="10">
        <v>0</v>
      </c>
      <c r="P15" s="12" t="s">
        <v>176</v>
      </c>
      <c r="Q15" s="10">
        <v>0</v>
      </c>
      <c r="R15" s="14">
        <v>0</v>
      </c>
      <c r="S15" s="11">
        <v>7157.19970703124</v>
      </c>
      <c r="T15" s="10">
        <v>0</v>
      </c>
      <c r="U15" s="15">
        <v>1</v>
      </c>
      <c r="V15" s="12" t="s">
        <v>237</v>
      </c>
      <c r="W15" s="10">
        <v>7157.19970703124</v>
      </c>
      <c r="X15" s="10">
        <v>7157.19970703124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8">
        <v>39176.3333333333</v>
      </c>
      <c r="M16" s="3" t="s">
        <v>42</v>
      </c>
      <c r="N16" s="10">
        <v>38295.6005859375</v>
      </c>
      <c r="O16" s="10">
        <v>0</v>
      </c>
      <c r="P16" s="12" t="s">
        <v>176</v>
      </c>
      <c r="Q16" s="10">
        <v>18386.5390625</v>
      </c>
      <c r="R16" s="14">
        <v>0</v>
      </c>
      <c r="S16" s="11">
        <v>56682.1396484375</v>
      </c>
      <c r="T16" s="10">
        <v>0</v>
      </c>
      <c r="U16" s="15">
        <v>1</v>
      </c>
      <c r="V16" s="12" t="s">
        <v>237</v>
      </c>
      <c r="W16" s="10">
        <v>38295.6005859375</v>
      </c>
      <c r="X16" s="10">
        <v>38295.6005859375</v>
      </c>
      <c r="AA16" s="7">
        <v>100</v>
      </c>
      <c r="AB16" s="7">
        <v>100</v>
      </c>
      <c r="AC16" s="7">
        <v>100</v>
      </c>
      <c r="AD16" s="7">
        <v>100</v>
      </c>
      <c r="AE16" s="7">
        <v>148.012144426981</v>
      </c>
      <c r="AF16" s="7">
        <v>100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8">
        <v>39190.3333333333</v>
      </c>
      <c r="M17" s="3" t="s">
        <v>64</v>
      </c>
      <c r="N17" s="10">
        <v>53717.2792968749</v>
      </c>
      <c r="O17" s="10">
        <v>0</v>
      </c>
      <c r="P17" s="12" t="s">
        <v>176</v>
      </c>
      <c r="Q17" s="10">
        <v>5960.3798828125</v>
      </c>
      <c r="R17" s="14">
        <v>0</v>
      </c>
      <c r="S17" s="11">
        <v>59677.6591796874</v>
      </c>
      <c r="T17" s="10">
        <v>0</v>
      </c>
      <c r="U17" s="15">
        <v>1</v>
      </c>
      <c r="V17" s="12" t="s">
        <v>237</v>
      </c>
      <c r="W17" s="10">
        <v>53717.2792968749</v>
      </c>
      <c r="X17" s="10">
        <v>53717.2792968749</v>
      </c>
      <c r="AA17" s="7">
        <v>100</v>
      </c>
      <c r="AB17" s="7">
        <v>100</v>
      </c>
      <c r="AC17" s="7">
        <v>100</v>
      </c>
      <c r="AD17" s="7">
        <v>100</v>
      </c>
      <c r="AE17" s="7">
        <v>111.095833521038</v>
      </c>
      <c r="AF17" s="7">
        <v>100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8">
        <v>39198.3333333333</v>
      </c>
      <c r="M18" s="3" t="s">
        <v>28</v>
      </c>
      <c r="N18" s="10">
        <v>20105.0405273437</v>
      </c>
      <c r="O18" s="10">
        <v>0</v>
      </c>
      <c r="P18" s="12" t="s">
        <v>176</v>
      </c>
      <c r="Q18" s="10">
        <v>19572.4296875</v>
      </c>
      <c r="R18" s="14">
        <v>0</v>
      </c>
      <c r="S18" s="11">
        <v>39677.4702148437</v>
      </c>
      <c r="T18" s="10">
        <v>0</v>
      </c>
      <c r="U18" s="15">
        <v>1</v>
      </c>
      <c r="V18" s="12" t="s">
        <v>237</v>
      </c>
      <c r="W18" s="10">
        <v>26806.720703125</v>
      </c>
      <c r="X18" s="10">
        <v>26806.720703125</v>
      </c>
      <c r="AA18" s="7">
        <v>100</v>
      </c>
      <c r="AB18" s="7">
        <v>75</v>
      </c>
      <c r="AC18" s="7">
        <v>100</v>
      </c>
      <c r="AD18" s="7">
        <v>100</v>
      </c>
      <c r="AE18" s="7">
        <v>148.013144368749</v>
      </c>
      <c r="AF18" s="7">
        <v>100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8">
        <v>39206.3333333333</v>
      </c>
      <c r="M19" s="3" t="s">
        <v>42</v>
      </c>
      <c r="N19" s="10">
        <v>44764.3994140624</v>
      </c>
      <c r="O19" s="10">
        <v>0</v>
      </c>
      <c r="P19" s="12" t="s">
        <v>176</v>
      </c>
      <c r="Q19" s="10">
        <v>4966.990234375</v>
      </c>
      <c r="R19" s="14">
        <v>0</v>
      </c>
      <c r="S19" s="11">
        <v>49731.3896484374</v>
      </c>
      <c r="T19" s="10">
        <v>0</v>
      </c>
      <c r="U19" s="15">
        <v>1</v>
      </c>
      <c r="V19" s="12" t="s">
        <v>237</v>
      </c>
      <c r="W19" s="10">
        <v>44764.3994140624</v>
      </c>
      <c r="X19" s="10">
        <v>44764.3994140624</v>
      </c>
      <c r="AA19" s="7">
        <v>100</v>
      </c>
      <c r="AB19" s="7">
        <v>100</v>
      </c>
      <c r="AC19" s="7">
        <v>100</v>
      </c>
      <c r="AD19" s="7">
        <v>100</v>
      </c>
      <c r="AE19" s="7">
        <v>111.095849155556</v>
      </c>
      <c r="AF19" s="7">
        <v>100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8">
        <v>39213.3333333333</v>
      </c>
      <c r="M20" s="3" t="s">
        <v>77</v>
      </c>
      <c r="N20" s="10">
        <v>11451.51953125</v>
      </c>
      <c r="O20" s="10">
        <v>0</v>
      </c>
      <c r="P20" s="12" t="s">
        <v>176</v>
      </c>
      <c r="Q20" s="10">
        <v>0</v>
      </c>
      <c r="R20" s="14">
        <v>0</v>
      </c>
      <c r="S20" s="11">
        <v>11451.51953125</v>
      </c>
      <c r="T20" s="10">
        <v>0</v>
      </c>
      <c r="U20" s="15">
        <v>1</v>
      </c>
      <c r="V20" s="12" t="s">
        <v>237</v>
      </c>
      <c r="W20" s="10">
        <v>11451.51953125</v>
      </c>
      <c r="X20" s="10">
        <v>11451.51953125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8">
        <v>39227.3333333333</v>
      </c>
      <c r="M21" s="3" t="s">
        <v>42</v>
      </c>
      <c r="N21" s="10">
        <v>34466.0009765625</v>
      </c>
      <c r="O21" s="10">
        <v>0</v>
      </c>
      <c r="P21" s="12" t="s">
        <v>176</v>
      </c>
      <c r="Q21" s="10">
        <v>23441.08984375</v>
      </c>
      <c r="R21" s="14">
        <v>0</v>
      </c>
      <c r="S21" s="11">
        <v>57907.0908203125</v>
      </c>
      <c r="T21" s="10">
        <v>0</v>
      </c>
      <c r="U21" s="15">
        <v>1</v>
      </c>
      <c r="V21" s="12" t="s">
        <v>237</v>
      </c>
      <c r="W21" s="10">
        <v>34466.0009765625</v>
      </c>
      <c r="X21" s="10">
        <v>34466.0009765625</v>
      </c>
      <c r="AA21" s="7">
        <v>100</v>
      </c>
      <c r="AB21" s="7">
        <v>100</v>
      </c>
      <c r="AC21" s="7">
        <v>100</v>
      </c>
      <c r="AD21" s="7">
        <v>100</v>
      </c>
      <c r="AE21" s="7">
        <v>168.01221255605</v>
      </c>
      <c r="AF21" s="7">
        <v>100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3"/>
      <c r="M22" s="3" t="s">
        <v>176</v>
      </c>
      <c r="N22" s="10">
        <v>0</v>
      </c>
      <c r="O22" s="10">
        <v>53717.2792968749</v>
      </c>
      <c r="P22" s="12" t="s">
        <v>64</v>
      </c>
      <c r="Q22" s="10">
        <v>0</v>
      </c>
      <c r="R22" s="14">
        <v>0</v>
      </c>
      <c r="S22" s="11">
        <v>0</v>
      </c>
      <c r="T22" s="10">
        <v>53717.2792968749</v>
      </c>
      <c r="U22" s="15">
        <v>0</v>
      </c>
      <c r="V22" s="12" t="s">
        <v>239</v>
      </c>
      <c r="W22" s="10">
        <v>0</v>
      </c>
      <c r="X22" s="10">
        <v>0</v>
      </c>
      <c r="AA22" s="7">
        <v>100</v>
      </c>
      <c r="AC22" s="7">
        <v>0</v>
      </c>
      <c r="AD22" s="7">
        <v>100</v>
      </c>
      <c r="AF22" s="7">
        <v>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3"/>
      <c r="M23" s="3" t="s">
        <v>176</v>
      </c>
      <c r="N23" s="10">
        <v>0</v>
      </c>
      <c r="O23" s="10">
        <v>11567.76953125</v>
      </c>
      <c r="P23" s="12" t="s">
        <v>77</v>
      </c>
      <c r="Q23" s="10">
        <v>0</v>
      </c>
      <c r="R23" s="14">
        <v>0</v>
      </c>
      <c r="S23" s="11">
        <v>0</v>
      </c>
      <c r="T23" s="10">
        <v>11567.76953125</v>
      </c>
      <c r="U23" s="15">
        <v>0</v>
      </c>
      <c r="V23" s="12" t="s">
        <v>239</v>
      </c>
      <c r="W23" s="10">
        <v>0</v>
      </c>
      <c r="X23" s="10">
        <v>0</v>
      </c>
      <c r="AA23" s="7">
        <v>100</v>
      </c>
      <c r="AC23" s="7">
        <v>0</v>
      </c>
      <c r="AD23" s="7">
        <v>100</v>
      </c>
      <c r="AF23" s="7">
        <v>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3"/>
      <c r="M24" s="3" t="s">
        <v>176</v>
      </c>
      <c r="N24" s="10">
        <v>0</v>
      </c>
      <c r="O24" s="10">
        <v>34466.0009765625</v>
      </c>
      <c r="P24" s="12" t="s">
        <v>42</v>
      </c>
      <c r="Q24" s="10">
        <v>0</v>
      </c>
      <c r="R24" s="14">
        <v>0</v>
      </c>
      <c r="S24" s="11">
        <v>0</v>
      </c>
      <c r="T24" s="10">
        <v>34466.0009765625</v>
      </c>
      <c r="U24" s="15">
        <v>0</v>
      </c>
      <c r="V24" s="12" t="s">
        <v>239</v>
      </c>
      <c r="W24" s="10">
        <v>0</v>
      </c>
      <c r="X24" s="10">
        <v>0</v>
      </c>
      <c r="AA24" s="7">
        <v>100</v>
      </c>
      <c r="AC24" s="7">
        <v>0</v>
      </c>
      <c r="AD24" s="7">
        <v>100</v>
      </c>
      <c r="AF24" s="7">
        <v>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3"/>
      <c r="M25" s="3" t="s">
        <v>176</v>
      </c>
      <c r="N25" s="10">
        <v>0</v>
      </c>
      <c r="O25" s="10">
        <v>71623.0390624998</v>
      </c>
      <c r="P25" s="12" t="s">
        <v>77</v>
      </c>
      <c r="Q25" s="10">
        <v>0</v>
      </c>
      <c r="R25" s="14">
        <v>0</v>
      </c>
      <c r="S25" s="11">
        <v>0</v>
      </c>
      <c r="T25" s="10">
        <v>71623.0390624998</v>
      </c>
      <c r="U25" s="15">
        <v>0</v>
      </c>
      <c r="V25" s="12" t="s">
        <v>239</v>
      </c>
      <c r="W25" s="10">
        <v>0</v>
      </c>
      <c r="X25" s="10">
        <v>0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3"/>
      <c r="M26" s="3" t="s">
        <v>176</v>
      </c>
      <c r="N26" s="10">
        <v>0</v>
      </c>
      <c r="O26" s="10">
        <v>28772.9206542969</v>
      </c>
      <c r="P26" s="12" t="s">
        <v>51</v>
      </c>
      <c r="Q26" s="10">
        <v>0</v>
      </c>
      <c r="R26" s="14">
        <v>0</v>
      </c>
      <c r="S26" s="11">
        <v>0</v>
      </c>
      <c r="T26" s="10">
        <v>28772.9206542969</v>
      </c>
      <c r="U26" s="15">
        <v>0</v>
      </c>
      <c r="V26" s="12" t="s">
        <v>239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3"/>
      <c r="M27" s="3" t="s">
        <v>176</v>
      </c>
      <c r="N27" s="10">
        <v>0</v>
      </c>
      <c r="O27" s="10">
        <v>44764.3994140624</v>
      </c>
      <c r="P27" s="12" t="s">
        <v>42</v>
      </c>
      <c r="Q27" s="10">
        <v>0</v>
      </c>
      <c r="R27" s="14">
        <v>0</v>
      </c>
      <c r="S27" s="11">
        <v>0</v>
      </c>
      <c r="T27" s="10">
        <v>44764.3994140624</v>
      </c>
      <c r="U27" s="15">
        <v>0</v>
      </c>
      <c r="V27" s="12" t="s">
        <v>239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3"/>
      <c r="M28" s="3" t="s">
        <v>176</v>
      </c>
      <c r="N28" s="10">
        <v>0</v>
      </c>
      <c r="O28" s="10">
        <v>31170</v>
      </c>
      <c r="P28" s="12" t="s">
        <v>42</v>
      </c>
      <c r="Q28" s="10">
        <v>0</v>
      </c>
      <c r="R28" s="14">
        <v>0</v>
      </c>
      <c r="S28" s="11">
        <v>0</v>
      </c>
      <c r="T28" s="10">
        <v>31170</v>
      </c>
      <c r="U28" s="15">
        <v>0</v>
      </c>
      <c r="V28" s="12" t="s">
        <v>239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3"/>
      <c r="M29" s="3" t="s">
        <v>176</v>
      </c>
      <c r="N29" s="10">
        <v>0</v>
      </c>
      <c r="O29" s="10">
        <v>33154.609375</v>
      </c>
      <c r="P29" s="12" t="s">
        <v>51</v>
      </c>
      <c r="Q29" s="10">
        <v>0</v>
      </c>
      <c r="R29" s="14">
        <v>0</v>
      </c>
      <c r="S29" s="11">
        <v>0</v>
      </c>
      <c r="T29" s="10">
        <v>33154.609375</v>
      </c>
      <c r="U29" s="15">
        <v>0</v>
      </c>
      <c r="V29" s="12" t="s">
        <v>239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3"/>
      <c r="M30" s="3" t="s">
        <v>176</v>
      </c>
      <c r="N30" s="10">
        <v>0</v>
      </c>
      <c r="O30" s="10">
        <v>19666.560546875</v>
      </c>
      <c r="P30" s="12" t="s">
        <v>28</v>
      </c>
      <c r="Q30" s="10">
        <v>0</v>
      </c>
      <c r="R30" s="14">
        <v>0</v>
      </c>
      <c r="S30" s="11">
        <v>0</v>
      </c>
      <c r="T30" s="10">
        <v>19666.560546875</v>
      </c>
      <c r="U30" s="15">
        <v>0</v>
      </c>
      <c r="V30" s="12" t="s">
        <v>239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119</v>
      </c>
      <c r="N31" s="6"/>
      <c r="O31" s="6"/>
      <c r="P31" s="2"/>
      <c r="Q31" s="6"/>
      <c r="R31" s="6"/>
      <c r="S31" s="6">
        <v>54887.1091308594</v>
      </c>
      <c r="T31" s="6"/>
      <c r="U31" s="13">
        <v>1</v>
      </c>
      <c r="V31" s="2"/>
      <c r="W31" s="6">
        <v>54887.1091308594</v>
      </c>
      <c r="X31" s="6">
        <v>54887.1091308594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8">
        <v>39153.3333333333</v>
      </c>
      <c r="M32" s="3" t="s">
        <v>123</v>
      </c>
      <c r="N32" s="10">
        <v>46281.7392578125</v>
      </c>
      <c r="O32" s="10">
        <v>0</v>
      </c>
      <c r="P32" s="12" t="s">
        <v>176</v>
      </c>
      <c r="Q32" s="10">
        <v>0</v>
      </c>
      <c r="R32" s="14">
        <v>0</v>
      </c>
      <c r="S32" s="11">
        <v>46281.7392578125</v>
      </c>
      <c r="T32" s="10">
        <v>0</v>
      </c>
      <c r="U32" s="15">
        <v>1</v>
      </c>
      <c r="V32" s="12" t="s">
        <v>237</v>
      </c>
      <c r="W32" s="10">
        <v>46281.7392578125</v>
      </c>
      <c r="X32" s="10">
        <v>46281.7392578125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8">
        <v>39162.3333333333</v>
      </c>
      <c r="M33" s="3" t="s">
        <v>128</v>
      </c>
      <c r="N33" s="10">
        <v>3829.19995117187</v>
      </c>
      <c r="O33" s="10">
        <v>0</v>
      </c>
      <c r="P33" s="12" t="s">
        <v>176</v>
      </c>
      <c r="Q33" s="10">
        <v>0</v>
      </c>
      <c r="R33" s="14">
        <v>0</v>
      </c>
      <c r="S33" s="11">
        <v>3829.19995117187</v>
      </c>
      <c r="T33" s="10">
        <v>0</v>
      </c>
      <c r="U33" s="15">
        <v>1</v>
      </c>
      <c r="V33" s="12" t="s">
        <v>237</v>
      </c>
      <c r="W33" s="10">
        <v>3829.19995117187</v>
      </c>
      <c r="X33" s="10">
        <v>3829.19995117187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8">
        <v>39163.3333333333</v>
      </c>
      <c r="M34" s="3" t="s">
        <v>131</v>
      </c>
      <c r="N34" s="10">
        <v>4776.169921875</v>
      </c>
      <c r="O34" s="10">
        <v>0</v>
      </c>
      <c r="P34" s="12" t="s">
        <v>176</v>
      </c>
      <c r="Q34" s="10">
        <v>0</v>
      </c>
      <c r="R34" s="14">
        <v>0</v>
      </c>
      <c r="S34" s="11">
        <v>4776.169921875</v>
      </c>
      <c r="T34" s="10">
        <v>0</v>
      </c>
      <c r="U34" s="15">
        <v>1</v>
      </c>
      <c r="V34" s="12" t="s">
        <v>237</v>
      </c>
      <c r="W34" s="10">
        <v>4776.169921875</v>
      </c>
      <c r="X34" s="10">
        <v>4776.169921875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257</v>
      </c>
      <c r="N35" s="6"/>
      <c r="O35" s="6"/>
      <c r="P35" s="2"/>
      <c r="Q35" s="6"/>
      <c r="R35" s="6"/>
      <c r="S35" s="6">
        <v>44960.3491210938</v>
      </c>
      <c r="T35" s="6"/>
      <c r="U35" s="13">
        <v>0.917192424456438</v>
      </c>
      <c r="V35" s="2"/>
      <c r="W35" s="6">
        <v>22125.7996425629</v>
      </c>
      <c r="X35" s="6">
        <v>24123.3999023438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8">
        <v>39163.3333333333</v>
      </c>
      <c r="M36" s="3" t="s">
        <v>257</v>
      </c>
      <c r="N36" s="10">
        <v>98579.3999023438</v>
      </c>
      <c r="O36" s="10">
        <v>5448</v>
      </c>
      <c r="P36" s="12" t="s">
        <v>28</v>
      </c>
      <c r="Q36" s="10">
        <v>-53619.05078125</v>
      </c>
      <c r="R36" s="14">
        <v>0</v>
      </c>
      <c r="S36" s="11">
        <v>44960.3491210938</v>
      </c>
      <c r="T36" s="10">
        <v>5448</v>
      </c>
      <c r="U36" s="15">
        <v>0.889999985694885</v>
      </c>
      <c r="V36" s="12" t="s">
        <v>236</v>
      </c>
      <c r="W36" s="10">
        <v>22125.7996425629</v>
      </c>
      <c r="X36" s="10">
        <v>24123.3999023438</v>
      </c>
      <c r="AA36" s="7">
        <v>100</v>
      </c>
      <c r="AB36" s="7">
        <v>510</v>
      </c>
      <c r="AC36" s="7">
        <v>88.9999985694885</v>
      </c>
      <c r="AD36" s="7">
        <v>100</v>
      </c>
      <c r="AE36" s="7">
        <v>186.376502910461</v>
      </c>
      <c r="AF36" s="7">
        <v>88.9999985694885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176</v>
      </c>
      <c r="N37" s="6"/>
      <c r="O37" s="6"/>
      <c r="P37" s="2"/>
      <c r="Q37" s="6"/>
      <c r="R37" s="6"/>
      <c r="S37" s="6">
        <v>0</v>
      </c>
      <c r="T37" s="6"/>
      <c r="U37" s="13">
        <v>0</v>
      </c>
      <c r="V37" s="2"/>
      <c r="W37" s="6">
        <v>0</v>
      </c>
      <c r="X37" s="6">
        <v>0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3"/>
      <c r="M38" s="3" t="s">
        <v>176</v>
      </c>
      <c r="N38" s="10">
        <v>0</v>
      </c>
      <c r="O38" s="10">
        <v>62441.9898681641</v>
      </c>
      <c r="P38" s="12" t="s">
        <v>142</v>
      </c>
      <c r="Q38" s="10">
        <v>0</v>
      </c>
      <c r="R38" s="14">
        <v>0</v>
      </c>
      <c r="S38" s="11">
        <v>0</v>
      </c>
      <c r="T38" s="10">
        <v>62441.9898681641</v>
      </c>
      <c r="U38" s="15">
        <v>0</v>
      </c>
      <c r="V38" s="12" t="s">
        <v>239</v>
      </c>
      <c r="W38" s="10">
        <v>0</v>
      </c>
      <c r="X38" s="10">
        <v>0</v>
      </c>
      <c r="AA38" s="7">
        <v>100</v>
      </c>
      <c r="AC38" s="7">
        <v>0</v>
      </c>
      <c r="AD38" s="7">
        <v>100</v>
      </c>
      <c r="AF38" s="7">
        <v>0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3"/>
      <c r="M39" s="3" t="s">
        <v>176</v>
      </c>
      <c r="N39" s="10">
        <v>0</v>
      </c>
      <c r="O39" s="10">
        <v>30008.439453125</v>
      </c>
      <c r="P39" s="12" t="s">
        <v>42</v>
      </c>
      <c r="Q39" s="10">
        <v>0</v>
      </c>
      <c r="R39" s="14">
        <v>0</v>
      </c>
      <c r="S39" s="11">
        <v>0</v>
      </c>
      <c r="T39" s="10">
        <v>30008.439453125</v>
      </c>
      <c r="U39" s="15">
        <v>0</v>
      </c>
      <c r="V39" s="12" t="s">
        <v>239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3"/>
      <c r="M40" s="3" t="s">
        <v>176</v>
      </c>
      <c r="N40" s="10">
        <v>0</v>
      </c>
      <c r="O40" s="10">
        <v>22002.9296875</v>
      </c>
      <c r="P40" s="12" t="s">
        <v>51</v>
      </c>
      <c r="Q40" s="10">
        <v>0</v>
      </c>
      <c r="R40" s="14">
        <v>0</v>
      </c>
      <c r="S40" s="11">
        <v>0</v>
      </c>
      <c r="T40" s="10">
        <v>22002.9296875</v>
      </c>
      <c r="U40" s="15">
        <v>0</v>
      </c>
      <c r="V40" s="12" t="s">
        <v>239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258</v>
      </c>
      <c r="N41" s="6"/>
      <c r="O41" s="6"/>
      <c r="P41" s="2"/>
      <c r="Q41" s="6"/>
      <c r="R41" s="6"/>
      <c r="S41" s="6">
        <v>155786.747802734</v>
      </c>
      <c r="T41" s="6"/>
      <c r="U41" s="13">
        <v>1</v>
      </c>
      <c r="V41" s="2"/>
      <c r="W41" s="6">
        <v>128036.428588867</v>
      </c>
      <c r="X41" s="6">
        <v>128036.428588867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1127.68994140625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1281.46997070313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8">
        <v>39167.3333333333</v>
      </c>
      <c r="M44" s="3" t="s">
        <v>64</v>
      </c>
      <c r="N44" s="10">
        <v>37362.240234375</v>
      </c>
      <c r="O44" s="10">
        <v>0</v>
      </c>
      <c r="P44" s="12" t="s">
        <v>176</v>
      </c>
      <c r="Q44" s="10">
        <v>-16004.9404296875</v>
      </c>
      <c r="R44" s="14">
        <v>0</v>
      </c>
      <c r="S44" s="11">
        <v>21357.2998046875</v>
      </c>
      <c r="T44" s="10">
        <v>0</v>
      </c>
      <c r="U44" s="15">
        <v>1</v>
      </c>
      <c r="V44" s="12" t="s">
        <v>237</v>
      </c>
      <c r="W44" s="10">
        <v>24908.16015625</v>
      </c>
      <c r="X44" s="10">
        <v>24908.16015625</v>
      </c>
      <c r="AA44" s="7">
        <v>100</v>
      </c>
      <c r="AB44" s="7">
        <v>150</v>
      </c>
      <c r="AC44" s="7">
        <v>100</v>
      </c>
      <c r="AD44" s="7">
        <v>100</v>
      </c>
      <c r="AE44" s="7">
        <v>85.7441885338468</v>
      </c>
      <c r="AF44" s="7">
        <v>100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8">
        <v>39174.3333333333</v>
      </c>
      <c r="M45" s="3" t="s">
        <v>128</v>
      </c>
      <c r="N45" s="10">
        <v>1281.46997070313</v>
      </c>
      <c r="O45" s="10">
        <v>0</v>
      </c>
      <c r="P45" s="12" t="s">
        <v>176</v>
      </c>
      <c r="Q45" s="10">
        <v>0</v>
      </c>
      <c r="R45" s="14">
        <v>0</v>
      </c>
      <c r="S45" s="11">
        <v>1281.46997070313</v>
      </c>
      <c r="T45" s="10">
        <v>0</v>
      </c>
      <c r="U45" s="15">
        <v>1</v>
      </c>
      <c r="V45" s="12" t="s">
        <v>237</v>
      </c>
      <c r="W45" s="10">
        <v>1281.46997070313</v>
      </c>
      <c r="X45" s="10">
        <v>1281.46997070313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8">
        <v>39169.3333333333</v>
      </c>
      <c r="M46" s="3" t="s">
        <v>131</v>
      </c>
      <c r="N46" s="10">
        <v>5125.85986328125</v>
      </c>
      <c r="O46" s="10">
        <v>0</v>
      </c>
      <c r="P46" s="12" t="s">
        <v>176</v>
      </c>
      <c r="Q46" s="10">
        <v>0</v>
      </c>
      <c r="R46" s="14">
        <v>0</v>
      </c>
      <c r="S46" s="11">
        <v>5125.85986328125</v>
      </c>
      <c r="T46" s="10">
        <v>0</v>
      </c>
      <c r="U46" s="15">
        <v>1</v>
      </c>
      <c r="V46" s="12" t="s">
        <v>237</v>
      </c>
      <c r="W46" s="10">
        <v>5125.85986328125</v>
      </c>
      <c r="X46" s="10">
        <v>5125.85986328125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8">
        <v>39169.3333333333</v>
      </c>
      <c r="M47" s="3" t="s">
        <v>234</v>
      </c>
      <c r="N47" s="10">
        <v>96082.4487304687</v>
      </c>
      <c r="O47" s="10">
        <v>0</v>
      </c>
      <c r="P47" s="12" t="s">
        <v>176</v>
      </c>
      <c r="Q47" s="10">
        <v>23123.1796875</v>
      </c>
      <c r="R47" s="14">
        <v>0</v>
      </c>
      <c r="S47" s="11">
        <v>119205.628417969</v>
      </c>
      <c r="T47" s="10">
        <v>0</v>
      </c>
      <c r="U47" s="15">
        <v>1</v>
      </c>
      <c r="V47" s="12" t="s">
        <v>237</v>
      </c>
      <c r="W47" s="10">
        <v>87904.448852539</v>
      </c>
      <c r="X47" s="10">
        <v>87904.448852539</v>
      </c>
      <c r="AA47" s="7">
        <v>100</v>
      </c>
      <c r="AB47" s="7">
        <v>133.333333333333</v>
      </c>
      <c r="AC47" s="7">
        <v>100</v>
      </c>
      <c r="AD47" s="7">
        <v>100</v>
      </c>
      <c r="AE47" s="7">
        <v>135.608185904149</v>
      </c>
      <c r="AF47" s="7">
        <v>100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8">
        <v>39199.3333333333</v>
      </c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1</v>
      </c>
      <c r="V48" s="12" t="s">
        <v>237</v>
      </c>
      <c r="W48" s="10">
        <v>0</v>
      </c>
      <c r="X48" s="10">
        <v>0</v>
      </c>
      <c r="AA48" s="7">
        <v>100</v>
      </c>
      <c r="AC48" s="7">
        <v>100</v>
      </c>
      <c r="AD48" s="7">
        <v>100</v>
      </c>
      <c r="AF48" s="7">
        <v>100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8">
        <v>39209.3333333333</v>
      </c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1</v>
      </c>
      <c r="V49" s="12" t="s">
        <v>237</v>
      </c>
      <c r="W49" s="10">
        <v>0</v>
      </c>
      <c r="X49" s="10">
        <v>0</v>
      </c>
      <c r="AA49" s="7">
        <v>100</v>
      </c>
      <c r="AC49" s="7">
        <v>100</v>
      </c>
      <c r="AD49" s="7">
        <v>100</v>
      </c>
      <c r="AF49" s="7">
        <v>100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8">
        <v>39216.3333333333</v>
      </c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1</v>
      </c>
      <c r="V50" s="12" t="s">
        <v>237</v>
      </c>
      <c r="W50" s="10">
        <v>0</v>
      </c>
      <c r="X50" s="10">
        <v>0</v>
      </c>
      <c r="AA50" s="7">
        <v>100</v>
      </c>
      <c r="AC50" s="7">
        <v>100</v>
      </c>
      <c r="AD50" s="7">
        <v>100</v>
      </c>
      <c r="AF50" s="7">
        <v>100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8">
        <v>39206.3333333333</v>
      </c>
      <c r="M51" s="3" t="s">
        <v>128</v>
      </c>
      <c r="N51" s="10">
        <v>1281.46997070313</v>
      </c>
      <c r="O51" s="10">
        <v>0</v>
      </c>
      <c r="P51" s="12" t="s">
        <v>176</v>
      </c>
      <c r="Q51" s="10">
        <v>0</v>
      </c>
      <c r="R51" s="14">
        <v>0</v>
      </c>
      <c r="S51" s="11">
        <v>1281.46997070313</v>
      </c>
      <c r="T51" s="10">
        <v>0</v>
      </c>
      <c r="U51" s="15">
        <v>1</v>
      </c>
      <c r="V51" s="12" t="s">
        <v>237</v>
      </c>
      <c r="W51" s="10">
        <v>1281.46997070313</v>
      </c>
      <c r="X51" s="10">
        <v>1281.46997070313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8">
        <v>39209.3333333333</v>
      </c>
      <c r="M52" s="3" t="s">
        <v>131</v>
      </c>
      <c r="N52" s="10">
        <v>5125.85986328125</v>
      </c>
      <c r="O52" s="10">
        <v>0</v>
      </c>
      <c r="P52" s="12" t="s">
        <v>176</v>
      </c>
      <c r="Q52" s="10">
        <v>0</v>
      </c>
      <c r="R52" s="14">
        <v>0</v>
      </c>
      <c r="S52" s="11">
        <v>5125.85986328125</v>
      </c>
      <c r="T52" s="10">
        <v>0</v>
      </c>
      <c r="U52" s="15">
        <v>1</v>
      </c>
      <c r="V52" s="12" t="s">
        <v>237</v>
      </c>
      <c r="W52" s="10">
        <v>5125.85986328125</v>
      </c>
      <c r="X52" s="10">
        <v>5125.85986328125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3"/>
      <c r="M53" s="3" t="s">
        <v>176</v>
      </c>
      <c r="N53" s="10">
        <v>0</v>
      </c>
      <c r="O53" s="10">
        <v>3776.32006835938</v>
      </c>
      <c r="P53" s="12" t="s">
        <v>42</v>
      </c>
      <c r="Q53" s="10">
        <v>0</v>
      </c>
      <c r="R53" s="14">
        <v>0</v>
      </c>
      <c r="S53" s="11">
        <v>0</v>
      </c>
      <c r="T53" s="10">
        <v>3776.32006835938</v>
      </c>
      <c r="U53" s="15">
        <v>0</v>
      </c>
      <c r="V53" s="12" t="s">
        <v>239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F53"/>
  <sheetViews>
    <sheetView workbookViewId="0"/>
  </sheetViews>
  <sheetFormatPr defaultRowHeight="15"/>
  <cols>
    <col min="1" max="1" width="5.7109375" customWidth="1"/>
    <col min="2" max="2" width="18.7109375" customWidth="1"/>
    <col min="3" max="4" width="13.7109375" customWidth="1"/>
    <col min="5" max="5" width="6.7109375" customWidth="1"/>
    <col min="6" max="6" width="22.7109375" customWidth="1"/>
    <col min="7" max="11" width="10.7109375" customWidth="1"/>
    <col min="12" max="12" width="13.7109375" customWidth="1"/>
    <col min="13" max="13" width="6.7109375" customWidth="1"/>
    <col min="14" max="21" width="10.7109375" customWidth="1"/>
    <col min="22" max="22" width="8.7109375" customWidth="1"/>
    <col min="23" max="24" width="10.7109375" customWidth="1"/>
  </cols>
  <sheetData>
    <row r="1" spans="1:32">
      <c r="B1" s="1" t="s">
        <v>218</v>
      </c>
      <c r="C1" s="8">
        <v>39263.7083333333</v>
      </c>
      <c r="E1" s="1" t="s">
        <v>219</v>
      </c>
      <c r="F1" s="4" t="s">
        <v>259</v>
      </c>
    </row>
    <row r="3" spans="1:32">
      <c r="A3" s="1" t="s">
        <v>0</v>
      </c>
      <c r="B3" s="1"/>
      <c r="C3" s="1" t="s">
        <v>2</v>
      </c>
      <c r="D3" s="1"/>
      <c r="E3" s="1"/>
      <c r="F3" s="1" t="s">
        <v>3</v>
      </c>
      <c r="G3" s="1"/>
      <c r="H3" s="1" t="s">
        <v>4</v>
      </c>
      <c r="I3" s="1"/>
      <c r="J3" s="1"/>
      <c r="K3" s="1"/>
      <c r="L3" s="1" t="s">
        <v>220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AA3" s="1" t="s">
        <v>342</v>
      </c>
      <c r="AB3" s="1"/>
      <c r="AC3" s="1"/>
      <c r="AD3" s="1" t="s">
        <v>346</v>
      </c>
      <c r="AE3" s="1"/>
      <c r="AF3" s="1"/>
    </row>
    <row r="4" spans="1:32" ht="30" customHeight="1">
      <c r="A4" s="1" t="s">
        <v>5</v>
      </c>
      <c r="B4" s="1" t="s">
        <v>6</v>
      </c>
      <c r="C4" s="1" t="s">
        <v>10</v>
      </c>
      <c r="D4" s="1" t="s">
        <v>11</v>
      </c>
      <c r="E4" s="1" t="s">
        <v>12</v>
      </c>
      <c r="F4" s="1" t="s">
        <v>3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17</v>
      </c>
      <c r="L4" s="1" t="s">
        <v>221</v>
      </c>
      <c r="M4" s="1" t="s">
        <v>222</v>
      </c>
      <c r="N4" s="1" t="s">
        <v>223</v>
      </c>
      <c r="O4" s="1" t="s">
        <v>224</v>
      </c>
      <c r="P4" s="1" t="s">
        <v>225</v>
      </c>
      <c r="Q4" s="1" t="s">
        <v>226</v>
      </c>
      <c r="R4" s="1" t="s">
        <v>227</v>
      </c>
      <c r="S4" s="1" t="s">
        <v>228</v>
      </c>
      <c r="T4" s="1" t="s">
        <v>229</v>
      </c>
      <c r="U4" s="1" t="s">
        <v>230</v>
      </c>
      <c r="V4" s="1" t="s">
        <v>220</v>
      </c>
      <c r="W4" s="1" t="s">
        <v>231</v>
      </c>
      <c r="X4" s="1" t="s">
        <v>232</v>
      </c>
      <c r="AA4" s="1" t="s">
        <v>343</v>
      </c>
      <c r="AB4" s="1" t="s">
        <v>344</v>
      </c>
      <c r="AC4" s="1" t="s">
        <v>345</v>
      </c>
      <c r="AD4" s="1" t="s">
        <v>347</v>
      </c>
      <c r="AE4" s="1" t="s">
        <v>348</v>
      </c>
      <c r="AF4" s="1" t="s">
        <v>345</v>
      </c>
    </row>
    <row r="5" spans="1:32">
      <c r="A5" s="2">
        <v>0</v>
      </c>
      <c r="B5" s="3" t="s">
        <v>18</v>
      </c>
      <c r="C5" s="5">
        <v>39114.3333333333</v>
      </c>
      <c r="D5" s="5">
        <v>39325.7083333333</v>
      </c>
      <c r="E5" s="2" t="s">
        <v>20</v>
      </c>
      <c r="F5" s="2"/>
      <c r="G5" s="6"/>
      <c r="H5" s="6">
        <v>253122.096435547</v>
      </c>
      <c r="I5" s="6"/>
      <c r="J5" s="6"/>
      <c r="K5" s="6">
        <v>1069532.41540527</v>
      </c>
      <c r="L5" s="2"/>
      <c r="M5" s="2" t="s">
        <v>260</v>
      </c>
      <c r="N5" s="6"/>
      <c r="O5" s="6"/>
      <c r="P5" s="2"/>
      <c r="Q5" s="6"/>
      <c r="R5" s="6"/>
      <c r="S5" s="6">
        <v>918901.824394226</v>
      </c>
      <c r="T5" s="6"/>
      <c r="U5" s="13">
        <v>0.676621620121977</v>
      </c>
      <c r="V5" s="2"/>
      <c r="W5" s="6">
        <v>723668.755684487</v>
      </c>
      <c r="X5" s="6">
        <v>735852.477172851</v>
      </c>
    </row>
    <row r="6" spans="1:32">
      <c r="A6" s="3">
        <v>1</v>
      </c>
      <c r="B6" s="3" t="s">
        <v>21</v>
      </c>
      <c r="C6" s="9">
        <v>39114.3333333333</v>
      </c>
      <c r="D6" s="9">
        <v>39325.7083333333</v>
      </c>
      <c r="E6" s="12" t="s">
        <v>20</v>
      </c>
      <c r="F6" s="12"/>
      <c r="G6" s="10">
        <v>0</v>
      </c>
      <c r="H6" s="10">
        <v>19349.69921875</v>
      </c>
      <c r="I6" s="10">
        <v>0</v>
      </c>
      <c r="J6" s="10">
        <v>0</v>
      </c>
      <c r="K6" s="10">
        <v>19349.69921875</v>
      </c>
      <c r="L6" s="8">
        <v>39114.3333333333</v>
      </c>
      <c r="M6" s="3" t="s">
        <v>260</v>
      </c>
      <c r="N6" s="10">
        <v>19349.69921875</v>
      </c>
      <c r="O6" s="10">
        <v>0</v>
      </c>
      <c r="P6" s="12" t="s">
        <v>261</v>
      </c>
      <c r="Q6" s="10">
        <v>414.950012207031</v>
      </c>
      <c r="R6" s="14">
        <v>0</v>
      </c>
      <c r="S6" s="11">
        <v>19764.649230957</v>
      </c>
      <c r="T6" s="10">
        <v>0</v>
      </c>
      <c r="U6" s="15">
        <v>0.990000009536743</v>
      </c>
      <c r="V6" s="12" t="s">
        <v>236</v>
      </c>
      <c r="W6" s="10">
        <v>19349.69921875</v>
      </c>
      <c r="X6" s="10">
        <v>19349.69921875</v>
      </c>
      <c r="AA6" s="7">
        <v>100</v>
      </c>
      <c r="AB6" s="7">
        <v>70.3947368421053</v>
      </c>
      <c r="AC6" s="7">
        <v>99.0000009536743</v>
      </c>
      <c r="AD6" s="7">
        <v>100</v>
      </c>
      <c r="AE6" s="7">
        <v>102.144477841831</v>
      </c>
      <c r="AF6" s="7">
        <v>99.0000009536743</v>
      </c>
    </row>
    <row r="7" spans="1:32">
      <c r="A7" s="4">
        <v>2</v>
      </c>
      <c r="B7" s="4" t="s">
        <v>23</v>
      </c>
      <c r="C7" s="5">
        <v>39114.3333333333</v>
      </c>
      <c r="D7" s="5">
        <v>39325.7083333333</v>
      </c>
      <c r="E7" s="2" t="s">
        <v>20</v>
      </c>
      <c r="F7" s="2"/>
      <c r="G7" s="6"/>
      <c r="H7" s="6">
        <v>233772.397216797</v>
      </c>
      <c r="I7" s="6"/>
      <c r="J7" s="6"/>
      <c r="K7" s="6">
        <v>1050182.71618652</v>
      </c>
      <c r="L7" s="2"/>
      <c r="M7" s="2" t="s">
        <v>260</v>
      </c>
      <c r="N7" s="6"/>
      <c r="O7" s="6"/>
      <c r="P7" s="2"/>
      <c r="Q7" s="6"/>
      <c r="R7" s="6"/>
      <c r="S7" s="6">
        <v>899137.175163269</v>
      </c>
      <c r="T7" s="6"/>
      <c r="U7" s="13">
        <v>0.670663348015568</v>
      </c>
      <c r="V7" s="2"/>
      <c r="W7" s="6">
        <v>704319.056465737</v>
      </c>
      <c r="X7" s="6">
        <v>716502.777954101</v>
      </c>
    </row>
    <row r="8" spans="1:32">
      <c r="A8" s="3">
        <v>3</v>
      </c>
      <c r="B8" s="3" t="s">
        <v>25</v>
      </c>
      <c r="C8" s="9">
        <v>39132.3333333333</v>
      </c>
      <c r="D8" s="9">
        <v>39134.7083333333</v>
      </c>
      <c r="E8" s="12" t="s">
        <v>28</v>
      </c>
      <c r="F8" s="12"/>
      <c r="G8" s="10">
        <v>0</v>
      </c>
      <c r="H8" s="10">
        <v>2378.39990234375</v>
      </c>
      <c r="I8" s="10">
        <v>0</v>
      </c>
      <c r="J8" s="10">
        <v>0</v>
      </c>
      <c r="K8" s="10">
        <v>2378.39990234375</v>
      </c>
      <c r="L8" s="8">
        <v>39132.3333333333</v>
      </c>
      <c r="M8" s="3" t="s">
        <v>28</v>
      </c>
      <c r="N8" s="10">
        <v>2378.39990234375</v>
      </c>
      <c r="O8" s="10">
        <v>0</v>
      </c>
      <c r="P8" s="12" t="s">
        <v>176</v>
      </c>
      <c r="Q8" s="10">
        <v>0</v>
      </c>
      <c r="R8" s="14">
        <v>0</v>
      </c>
      <c r="S8" s="11">
        <v>2378.39990234375</v>
      </c>
      <c r="T8" s="10">
        <v>0</v>
      </c>
      <c r="U8" s="15">
        <v>1</v>
      </c>
      <c r="V8" s="12" t="s">
        <v>237</v>
      </c>
      <c r="W8" s="10">
        <v>2378.39990234375</v>
      </c>
      <c r="X8" s="10">
        <v>2378.39990234375</v>
      </c>
      <c r="AA8" s="7">
        <v>100</v>
      </c>
      <c r="AB8" s="7">
        <v>100</v>
      </c>
      <c r="AC8" s="7">
        <v>100</v>
      </c>
      <c r="AD8" s="7">
        <v>100</v>
      </c>
      <c r="AE8" s="7">
        <v>100</v>
      </c>
      <c r="AF8" s="7">
        <v>100</v>
      </c>
    </row>
    <row r="9" spans="1:32">
      <c r="A9" s="3">
        <v>4</v>
      </c>
      <c r="B9" s="3" t="s">
        <v>29</v>
      </c>
      <c r="C9" s="9">
        <v>39134.3333333333</v>
      </c>
      <c r="D9" s="9">
        <v>39136.7083333333</v>
      </c>
      <c r="E9" s="12" t="s">
        <v>28</v>
      </c>
      <c r="F9" s="12"/>
      <c r="G9" s="10">
        <v>0</v>
      </c>
      <c r="H9" s="10">
        <v>1500.84997558594</v>
      </c>
      <c r="I9" s="10">
        <v>0</v>
      </c>
      <c r="J9" s="10">
        <v>0</v>
      </c>
      <c r="K9" s="10">
        <v>1500.84997558594</v>
      </c>
      <c r="L9" s="8">
        <v>39134.3333333333</v>
      </c>
      <c r="M9" s="3" t="s">
        <v>28</v>
      </c>
      <c r="N9" s="10">
        <v>1500.84997558594</v>
      </c>
      <c r="O9" s="10">
        <v>0</v>
      </c>
      <c r="P9" s="12" t="s">
        <v>176</v>
      </c>
      <c r="Q9" s="10">
        <v>0</v>
      </c>
      <c r="R9" s="14">
        <v>0</v>
      </c>
      <c r="S9" s="11">
        <v>1500.84997558594</v>
      </c>
      <c r="T9" s="10">
        <v>0</v>
      </c>
      <c r="U9" s="15">
        <v>1</v>
      </c>
      <c r="V9" s="12" t="s">
        <v>237</v>
      </c>
      <c r="W9" s="10">
        <v>1500.84997558594</v>
      </c>
      <c r="X9" s="10">
        <v>1500.84997558594</v>
      </c>
      <c r="AA9" s="7">
        <v>100</v>
      </c>
      <c r="AB9" s="7">
        <v>100</v>
      </c>
      <c r="AC9" s="7">
        <v>100</v>
      </c>
      <c r="AD9" s="7">
        <v>100</v>
      </c>
      <c r="AE9" s="7">
        <v>100</v>
      </c>
      <c r="AF9" s="7">
        <v>100</v>
      </c>
    </row>
    <row r="10" spans="1:32">
      <c r="A10" s="4">
        <v>5</v>
      </c>
      <c r="B10" s="4" t="s">
        <v>33</v>
      </c>
      <c r="C10" s="5">
        <v>39114.3333333333</v>
      </c>
      <c r="D10" s="5">
        <v>39324.7083333333</v>
      </c>
      <c r="E10" s="2" t="s">
        <v>35</v>
      </c>
      <c r="F10" s="2"/>
      <c r="G10" s="6"/>
      <c r="H10" s="6">
        <v>58790.4499511719</v>
      </c>
      <c r="I10" s="6"/>
      <c r="J10" s="6"/>
      <c r="K10" s="6">
        <v>721026.849609375</v>
      </c>
      <c r="L10" s="2"/>
      <c r="M10" s="2" t="s">
        <v>260</v>
      </c>
      <c r="N10" s="6"/>
      <c r="O10" s="6"/>
      <c r="P10" s="2"/>
      <c r="Q10" s="6"/>
      <c r="R10" s="6"/>
      <c r="S10" s="6">
        <v>633036.879997253</v>
      </c>
      <c r="T10" s="6"/>
      <c r="U10" s="13">
        <v>0.682187245624931</v>
      </c>
      <c r="V10" s="2"/>
      <c r="W10" s="6">
        <v>491875.32055664</v>
      </c>
      <c r="X10" s="6">
        <v>500828.200439453</v>
      </c>
    </row>
    <row r="11" spans="1:32">
      <c r="A11" s="3">
        <v>6</v>
      </c>
      <c r="B11" s="3" t="s">
        <v>36</v>
      </c>
      <c r="C11" s="9">
        <v>39114.3333333333</v>
      </c>
      <c r="D11" s="9">
        <v>39253.7083333333</v>
      </c>
      <c r="E11" s="12" t="s">
        <v>38</v>
      </c>
      <c r="F11" s="12"/>
      <c r="G11" s="10">
        <v>0</v>
      </c>
      <c r="H11" s="10">
        <v>3770.580078125</v>
      </c>
      <c r="I11" s="10">
        <v>117.680000305176</v>
      </c>
      <c r="J11" s="10">
        <v>94144.0002441408</v>
      </c>
      <c r="K11" s="10">
        <v>97914.5803222658</v>
      </c>
      <c r="L11" s="8">
        <v>39114.3333333333</v>
      </c>
      <c r="M11" s="3" t="s">
        <v>262</v>
      </c>
      <c r="N11" s="10">
        <v>101680.340332031</v>
      </c>
      <c r="O11" s="10">
        <v>0</v>
      </c>
      <c r="P11" s="12" t="s">
        <v>176</v>
      </c>
      <c r="Q11" s="10">
        <v>28975.259765625</v>
      </c>
      <c r="R11" s="14">
        <v>0</v>
      </c>
      <c r="S11" s="11">
        <v>130655.600097656</v>
      </c>
      <c r="T11" s="10">
        <v>0</v>
      </c>
      <c r="U11" s="15">
        <v>1</v>
      </c>
      <c r="V11" s="12" t="s">
        <v>237</v>
      </c>
      <c r="W11" s="10">
        <v>97914.5803222658</v>
      </c>
      <c r="X11" s="10">
        <v>97914.5803222658</v>
      </c>
      <c r="AA11" s="7">
        <v>100</v>
      </c>
      <c r="AB11" s="7">
        <v>104</v>
      </c>
      <c r="AC11" s="7">
        <v>100</v>
      </c>
      <c r="AD11" s="7">
        <v>100</v>
      </c>
      <c r="AE11" s="7">
        <v>133.438349699943</v>
      </c>
      <c r="AF11" s="7">
        <v>100</v>
      </c>
    </row>
    <row r="12" spans="1:32">
      <c r="A12" s="3">
        <v>7</v>
      </c>
      <c r="B12" s="3" t="s">
        <v>39</v>
      </c>
      <c r="C12" s="9">
        <v>39139.3333333333</v>
      </c>
      <c r="D12" s="9">
        <v>39143.7083333333</v>
      </c>
      <c r="E12" s="12" t="s">
        <v>42</v>
      </c>
      <c r="F12" s="12"/>
      <c r="G12" s="10">
        <v>0</v>
      </c>
      <c r="H12" s="10">
        <v>116.25</v>
      </c>
      <c r="I12" s="10">
        <v>178.929992675781</v>
      </c>
      <c r="J12" s="10">
        <v>7157.19970703124</v>
      </c>
      <c r="K12" s="10">
        <v>7273.44970703124</v>
      </c>
      <c r="L12" s="8">
        <v>39139.3333333333</v>
      </c>
      <c r="M12" s="3" t="s">
        <v>42</v>
      </c>
      <c r="N12" s="10">
        <v>7273.44970703124</v>
      </c>
      <c r="O12" s="10">
        <v>0</v>
      </c>
      <c r="P12" s="12" t="s">
        <v>176</v>
      </c>
      <c r="Q12" s="10">
        <v>-120</v>
      </c>
      <c r="R12" s="14">
        <v>0</v>
      </c>
      <c r="S12" s="11">
        <v>7153.44970703124</v>
      </c>
      <c r="T12" s="10">
        <v>0</v>
      </c>
      <c r="U12" s="15">
        <v>1</v>
      </c>
      <c r="V12" s="12" t="s">
        <v>237</v>
      </c>
      <c r="W12" s="10">
        <v>7273.44970703124</v>
      </c>
      <c r="X12" s="10">
        <v>7273.44970703124</v>
      </c>
      <c r="AA12" s="7">
        <v>100</v>
      </c>
      <c r="AB12" s="7">
        <v>100</v>
      </c>
      <c r="AC12" s="7">
        <v>100</v>
      </c>
      <c r="AD12" s="7">
        <v>100</v>
      </c>
      <c r="AE12" s="7">
        <v>98.3501638860031</v>
      </c>
      <c r="AF12" s="7">
        <v>100</v>
      </c>
    </row>
    <row r="13" spans="1:32">
      <c r="A13" s="3">
        <v>8</v>
      </c>
      <c r="B13" s="3" t="s">
        <v>43</v>
      </c>
      <c r="C13" s="9">
        <v>39146.3333333333</v>
      </c>
      <c r="D13" s="9">
        <v>39150.7083333333</v>
      </c>
      <c r="E13" s="12" t="s">
        <v>42</v>
      </c>
      <c r="F13" s="12"/>
      <c r="G13" s="10">
        <v>0</v>
      </c>
      <c r="H13" s="10">
        <v>0</v>
      </c>
      <c r="I13" s="10">
        <v>861.650024414063</v>
      </c>
      <c r="J13" s="10">
        <v>34466.0009765625</v>
      </c>
      <c r="K13" s="10">
        <v>34466.0009765625</v>
      </c>
      <c r="L13" s="8">
        <v>39146.3333333333</v>
      </c>
      <c r="M13" s="3" t="s">
        <v>42</v>
      </c>
      <c r="N13" s="10">
        <v>34466.0009765625</v>
      </c>
      <c r="O13" s="10">
        <v>0</v>
      </c>
      <c r="P13" s="12" t="s">
        <v>176</v>
      </c>
      <c r="Q13" s="10">
        <v>16547.890625</v>
      </c>
      <c r="R13" s="14">
        <v>0</v>
      </c>
      <c r="S13" s="11">
        <v>51013.8916015625</v>
      </c>
      <c r="T13" s="10">
        <v>0</v>
      </c>
      <c r="U13" s="15">
        <v>1</v>
      </c>
      <c r="V13" s="12" t="s">
        <v>237</v>
      </c>
      <c r="W13" s="10">
        <v>34466.0009765625</v>
      </c>
      <c r="X13" s="10">
        <v>34466.0009765625</v>
      </c>
      <c r="AA13" s="7">
        <v>100</v>
      </c>
      <c r="AB13" s="7">
        <v>100</v>
      </c>
      <c r="AC13" s="7">
        <v>100</v>
      </c>
      <c r="AD13" s="7">
        <v>100</v>
      </c>
      <c r="AE13" s="7">
        <v>148.012215389458</v>
      </c>
      <c r="AF13" s="7">
        <v>100</v>
      </c>
    </row>
    <row r="14" spans="1:32">
      <c r="A14" s="3">
        <v>9</v>
      </c>
      <c r="B14" s="3" t="s">
        <v>47</v>
      </c>
      <c r="C14" s="9">
        <v>39163.3333333333</v>
      </c>
      <c r="D14" s="9">
        <v>39168.7083333333</v>
      </c>
      <c r="E14" s="12" t="s">
        <v>51</v>
      </c>
      <c r="F14" s="12"/>
      <c r="G14" s="10">
        <v>0</v>
      </c>
      <c r="H14" s="10">
        <v>0</v>
      </c>
      <c r="I14" s="10">
        <v>1119.10998535156</v>
      </c>
      <c r="J14" s="10">
        <v>35811.5195312499</v>
      </c>
      <c r="K14" s="10">
        <v>35811.5195312499</v>
      </c>
      <c r="L14" s="8">
        <v>39163.3333333333</v>
      </c>
      <c r="M14" s="3" t="s">
        <v>51</v>
      </c>
      <c r="N14" s="10">
        <v>35811.5195312499</v>
      </c>
      <c r="O14" s="10">
        <v>0</v>
      </c>
      <c r="P14" s="12" t="s">
        <v>176</v>
      </c>
      <c r="Q14" s="10">
        <v>3975</v>
      </c>
      <c r="R14" s="14">
        <v>0</v>
      </c>
      <c r="S14" s="11">
        <v>39786.5195312499</v>
      </c>
      <c r="T14" s="10">
        <v>0</v>
      </c>
      <c r="U14" s="15">
        <v>1</v>
      </c>
      <c r="V14" s="12" t="s">
        <v>237</v>
      </c>
      <c r="W14" s="10">
        <v>35811.5195312499</v>
      </c>
      <c r="X14" s="10">
        <v>35811.5195312499</v>
      </c>
      <c r="AA14" s="7">
        <v>100</v>
      </c>
      <c r="AB14" s="7">
        <v>100</v>
      </c>
      <c r="AC14" s="7">
        <v>100</v>
      </c>
      <c r="AD14" s="7">
        <v>100</v>
      </c>
      <c r="AE14" s="7">
        <v>111.099780327756</v>
      </c>
      <c r="AF14" s="7">
        <v>100</v>
      </c>
    </row>
    <row r="15" spans="1:32">
      <c r="A15" s="3">
        <v>10</v>
      </c>
      <c r="B15" s="3" t="s">
        <v>52</v>
      </c>
      <c r="C15" s="9">
        <v>39169.3333333333</v>
      </c>
      <c r="D15" s="9">
        <v>39175.7083333333</v>
      </c>
      <c r="E15" s="12" t="s">
        <v>42</v>
      </c>
      <c r="F15" s="12"/>
      <c r="G15" s="10">
        <v>0</v>
      </c>
      <c r="H15" s="10">
        <v>0</v>
      </c>
      <c r="I15" s="10">
        <v>178.929992675781</v>
      </c>
      <c r="J15" s="10">
        <v>7157.19970703124</v>
      </c>
      <c r="K15" s="10">
        <v>7157.19970703124</v>
      </c>
      <c r="L15" s="8">
        <v>39169.3333333333</v>
      </c>
      <c r="M15" s="3" t="s">
        <v>42</v>
      </c>
      <c r="N15" s="10">
        <v>7157.19970703124</v>
      </c>
      <c r="O15" s="10">
        <v>0</v>
      </c>
      <c r="P15" s="12" t="s">
        <v>176</v>
      </c>
      <c r="Q15" s="10">
        <v>0</v>
      </c>
      <c r="R15" s="14">
        <v>0</v>
      </c>
      <c r="S15" s="11">
        <v>7157.19970703124</v>
      </c>
      <c r="T15" s="10">
        <v>0</v>
      </c>
      <c r="U15" s="15">
        <v>1</v>
      </c>
      <c r="V15" s="12" t="s">
        <v>237</v>
      </c>
      <c r="W15" s="10">
        <v>7157.19970703124</v>
      </c>
      <c r="X15" s="10">
        <v>7157.19970703124</v>
      </c>
      <c r="AA15" s="7">
        <v>100</v>
      </c>
      <c r="AB15" s="7">
        <v>100</v>
      </c>
      <c r="AC15" s="7">
        <v>100</v>
      </c>
      <c r="AD15" s="7">
        <v>100</v>
      </c>
      <c r="AE15" s="7">
        <v>100</v>
      </c>
      <c r="AF15" s="7">
        <v>100</v>
      </c>
    </row>
    <row r="16" spans="1:32">
      <c r="A16" s="3">
        <v>11</v>
      </c>
      <c r="B16" s="3" t="s">
        <v>56</v>
      </c>
      <c r="C16" s="9">
        <v>39176.3333333333</v>
      </c>
      <c r="D16" s="9">
        <v>39182.7083333333</v>
      </c>
      <c r="E16" s="12" t="s">
        <v>42</v>
      </c>
      <c r="F16" s="12"/>
      <c r="G16" s="10">
        <v>0</v>
      </c>
      <c r="H16" s="10">
        <v>0</v>
      </c>
      <c r="I16" s="10">
        <v>957.390014648438</v>
      </c>
      <c r="J16" s="10">
        <v>38295.6005859375</v>
      </c>
      <c r="K16" s="10">
        <v>38295.6005859375</v>
      </c>
      <c r="L16" s="8">
        <v>39176.3333333333</v>
      </c>
      <c r="M16" s="3" t="s">
        <v>42</v>
      </c>
      <c r="N16" s="10">
        <v>38295.6005859375</v>
      </c>
      <c r="O16" s="10">
        <v>0</v>
      </c>
      <c r="P16" s="12" t="s">
        <v>176</v>
      </c>
      <c r="Q16" s="10">
        <v>18386.5390625</v>
      </c>
      <c r="R16" s="14">
        <v>0</v>
      </c>
      <c r="S16" s="11">
        <v>56682.1396484375</v>
      </c>
      <c r="T16" s="10">
        <v>0</v>
      </c>
      <c r="U16" s="15">
        <v>1</v>
      </c>
      <c r="V16" s="12" t="s">
        <v>237</v>
      </c>
      <c r="W16" s="10">
        <v>38295.6005859375</v>
      </c>
      <c r="X16" s="10">
        <v>38295.6005859375</v>
      </c>
      <c r="AA16" s="7">
        <v>100</v>
      </c>
      <c r="AB16" s="7">
        <v>100</v>
      </c>
      <c r="AC16" s="7">
        <v>100</v>
      </c>
      <c r="AD16" s="7">
        <v>100</v>
      </c>
      <c r="AE16" s="7">
        <v>148.012144426981</v>
      </c>
      <c r="AF16" s="7">
        <v>100</v>
      </c>
    </row>
    <row r="17" spans="1:32">
      <c r="A17" s="3">
        <v>12</v>
      </c>
      <c r="B17" s="3" t="s">
        <v>60</v>
      </c>
      <c r="C17" s="9">
        <v>39190.3333333333</v>
      </c>
      <c r="D17" s="9">
        <v>39197.7083333333</v>
      </c>
      <c r="E17" s="12" t="s">
        <v>64</v>
      </c>
      <c r="F17" s="12"/>
      <c r="G17" s="10">
        <v>0</v>
      </c>
      <c r="H17" s="10">
        <v>0</v>
      </c>
      <c r="I17" s="10">
        <v>1119.10998535156</v>
      </c>
      <c r="J17" s="10">
        <v>53717.2792968749</v>
      </c>
      <c r="K17" s="10">
        <v>53717.2792968749</v>
      </c>
      <c r="L17" s="8">
        <v>39190.3333333333</v>
      </c>
      <c r="M17" s="3" t="s">
        <v>64</v>
      </c>
      <c r="N17" s="10">
        <v>53717.2792968749</v>
      </c>
      <c r="O17" s="10">
        <v>0</v>
      </c>
      <c r="P17" s="12" t="s">
        <v>176</v>
      </c>
      <c r="Q17" s="10">
        <v>5960.3798828125</v>
      </c>
      <c r="R17" s="14">
        <v>0</v>
      </c>
      <c r="S17" s="11">
        <v>59677.6591796874</v>
      </c>
      <c r="T17" s="10">
        <v>0</v>
      </c>
      <c r="U17" s="15">
        <v>1</v>
      </c>
      <c r="V17" s="12" t="s">
        <v>237</v>
      </c>
      <c r="W17" s="10">
        <v>53717.2792968749</v>
      </c>
      <c r="X17" s="10">
        <v>53717.2792968749</v>
      </c>
      <c r="AA17" s="7">
        <v>100</v>
      </c>
      <c r="AB17" s="7">
        <v>100</v>
      </c>
      <c r="AC17" s="7">
        <v>100</v>
      </c>
      <c r="AD17" s="7">
        <v>100</v>
      </c>
      <c r="AE17" s="7">
        <v>111.095833521038</v>
      </c>
      <c r="AF17" s="7">
        <v>100</v>
      </c>
    </row>
    <row r="18" spans="1:32">
      <c r="A18" s="3">
        <v>13</v>
      </c>
      <c r="B18" s="3" t="s">
        <v>65</v>
      </c>
      <c r="C18" s="9">
        <v>39198.3333333333</v>
      </c>
      <c r="D18" s="9">
        <v>39203.7083333333</v>
      </c>
      <c r="E18" s="12" t="s">
        <v>51</v>
      </c>
      <c r="F18" s="12"/>
      <c r="G18" s="10">
        <v>0</v>
      </c>
      <c r="H18" s="10">
        <v>0</v>
      </c>
      <c r="I18" s="10">
        <v>837.710021972656</v>
      </c>
      <c r="J18" s="10">
        <v>26806.720703125</v>
      </c>
      <c r="K18" s="10">
        <v>26806.720703125</v>
      </c>
      <c r="L18" s="8">
        <v>39198.3333333333</v>
      </c>
      <c r="M18" s="3" t="s">
        <v>28</v>
      </c>
      <c r="N18" s="10">
        <v>20105.0405273437</v>
      </c>
      <c r="O18" s="10">
        <v>0</v>
      </c>
      <c r="P18" s="12" t="s">
        <v>176</v>
      </c>
      <c r="Q18" s="10">
        <v>19572.4296875</v>
      </c>
      <c r="R18" s="14">
        <v>0</v>
      </c>
      <c r="S18" s="11">
        <v>39677.4702148437</v>
      </c>
      <c r="T18" s="10">
        <v>0</v>
      </c>
      <c r="U18" s="15">
        <v>1</v>
      </c>
      <c r="V18" s="12" t="s">
        <v>237</v>
      </c>
      <c r="W18" s="10">
        <v>26806.720703125</v>
      </c>
      <c r="X18" s="10">
        <v>26806.720703125</v>
      </c>
      <c r="AA18" s="7">
        <v>100</v>
      </c>
      <c r="AB18" s="7">
        <v>75</v>
      </c>
      <c r="AC18" s="7">
        <v>100</v>
      </c>
      <c r="AD18" s="7">
        <v>100</v>
      </c>
      <c r="AE18" s="7">
        <v>148.013144368749</v>
      </c>
      <c r="AF18" s="7">
        <v>100</v>
      </c>
    </row>
    <row r="19" spans="1:32">
      <c r="A19" s="3">
        <v>14</v>
      </c>
      <c r="B19" s="3" t="s">
        <v>69</v>
      </c>
      <c r="C19" s="9">
        <v>39206.3333333333</v>
      </c>
      <c r="D19" s="9">
        <v>39212.7083333333</v>
      </c>
      <c r="E19" s="12" t="s">
        <v>42</v>
      </c>
      <c r="F19" s="12"/>
      <c r="G19" s="10">
        <v>0</v>
      </c>
      <c r="H19" s="10">
        <v>0</v>
      </c>
      <c r="I19" s="10">
        <v>1119.10998535156</v>
      </c>
      <c r="J19" s="10">
        <v>44764.3994140624</v>
      </c>
      <c r="K19" s="10">
        <v>44764.3994140624</v>
      </c>
      <c r="L19" s="8">
        <v>39206.3333333333</v>
      </c>
      <c r="M19" s="3" t="s">
        <v>42</v>
      </c>
      <c r="N19" s="10">
        <v>44764.3994140624</v>
      </c>
      <c r="O19" s="10">
        <v>0</v>
      </c>
      <c r="P19" s="12" t="s">
        <v>176</v>
      </c>
      <c r="Q19" s="10">
        <v>4966.990234375</v>
      </c>
      <c r="R19" s="14">
        <v>0</v>
      </c>
      <c r="S19" s="11">
        <v>49731.3896484374</v>
      </c>
      <c r="T19" s="10">
        <v>0</v>
      </c>
      <c r="U19" s="15">
        <v>1</v>
      </c>
      <c r="V19" s="12" t="s">
        <v>237</v>
      </c>
      <c r="W19" s="10">
        <v>44764.3994140624</v>
      </c>
      <c r="X19" s="10">
        <v>44764.3994140624</v>
      </c>
      <c r="AA19" s="7">
        <v>100</v>
      </c>
      <c r="AB19" s="7">
        <v>100</v>
      </c>
      <c r="AC19" s="7">
        <v>100</v>
      </c>
      <c r="AD19" s="7">
        <v>100</v>
      </c>
      <c r="AE19" s="7">
        <v>111.095849155556</v>
      </c>
      <c r="AF19" s="7">
        <v>100</v>
      </c>
    </row>
    <row r="20" spans="1:32">
      <c r="A20" s="3">
        <v>15</v>
      </c>
      <c r="B20" s="3" t="s">
        <v>73</v>
      </c>
      <c r="C20" s="9">
        <v>39213.3333333333</v>
      </c>
      <c r="D20" s="9">
        <v>39224.7083333333</v>
      </c>
      <c r="E20" s="12" t="s">
        <v>77</v>
      </c>
      <c r="F20" s="12"/>
      <c r="G20" s="10">
        <v>0</v>
      </c>
      <c r="H20" s="10">
        <v>0</v>
      </c>
      <c r="I20" s="10">
        <v>178.929992675781</v>
      </c>
      <c r="J20" s="10">
        <v>11451.51953125</v>
      </c>
      <c r="K20" s="10">
        <v>11451.51953125</v>
      </c>
      <c r="L20" s="8">
        <v>39213.3333333333</v>
      </c>
      <c r="M20" s="3" t="s">
        <v>77</v>
      </c>
      <c r="N20" s="10">
        <v>11451.51953125</v>
      </c>
      <c r="O20" s="10">
        <v>0</v>
      </c>
      <c r="P20" s="12" t="s">
        <v>176</v>
      </c>
      <c r="Q20" s="10">
        <v>0</v>
      </c>
      <c r="R20" s="14">
        <v>0</v>
      </c>
      <c r="S20" s="11">
        <v>11451.51953125</v>
      </c>
      <c r="T20" s="10">
        <v>0</v>
      </c>
      <c r="U20" s="15">
        <v>1</v>
      </c>
      <c r="V20" s="12" t="s">
        <v>237</v>
      </c>
      <c r="W20" s="10">
        <v>11451.51953125</v>
      </c>
      <c r="X20" s="10">
        <v>11451.51953125</v>
      </c>
      <c r="AA20" s="7">
        <v>100</v>
      </c>
      <c r="AB20" s="7">
        <v>100</v>
      </c>
      <c r="AC20" s="7">
        <v>100</v>
      </c>
      <c r="AD20" s="7">
        <v>100</v>
      </c>
      <c r="AE20" s="7">
        <v>100</v>
      </c>
      <c r="AF20" s="7">
        <v>100</v>
      </c>
    </row>
    <row r="21" spans="1:32">
      <c r="A21" s="3">
        <v>16</v>
      </c>
      <c r="B21" s="3" t="s">
        <v>78</v>
      </c>
      <c r="C21" s="9">
        <v>39227.3333333333</v>
      </c>
      <c r="D21" s="9">
        <v>39233.7083333333</v>
      </c>
      <c r="E21" s="12" t="s">
        <v>42</v>
      </c>
      <c r="F21" s="12"/>
      <c r="G21" s="10">
        <v>0</v>
      </c>
      <c r="H21" s="10">
        <v>0</v>
      </c>
      <c r="I21" s="10">
        <v>861.650024414063</v>
      </c>
      <c r="J21" s="10">
        <v>34466.0009765625</v>
      </c>
      <c r="K21" s="10">
        <v>34466.0009765625</v>
      </c>
      <c r="L21" s="8">
        <v>39227.3333333333</v>
      </c>
      <c r="M21" s="3" t="s">
        <v>42</v>
      </c>
      <c r="N21" s="10">
        <v>34466.0009765625</v>
      </c>
      <c r="O21" s="10">
        <v>0</v>
      </c>
      <c r="P21" s="12" t="s">
        <v>176</v>
      </c>
      <c r="Q21" s="10">
        <v>23441.08984375</v>
      </c>
      <c r="R21" s="14">
        <v>0</v>
      </c>
      <c r="S21" s="11">
        <v>57907.0908203125</v>
      </c>
      <c r="T21" s="10">
        <v>0</v>
      </c>
      <c r="U21" s="15">
        <v>1</v>
      </c>
      <c r="V21" s="12" t="s">
        <v>237</v>
      </c>
      <c r="W21" s="10">
        <v>34466.0009765625</v>
      </c>
      <c r="X21" s="10">
        <v>34466.0009765625</v>
      </c>
      <c r="AA21" s="7">
        <v>100</v>
      </c>
      <c r="AB21" s="7">
        <v>100</v>
      </c>
      <c r="AC21" s="7">
        <v>100</v>
      </c>
      <c r="AD21" s="7">
        <v>100</v>
      </c>
      <c r="AE21" s="7">
        <v>168.01221255605</v>
      </c>
      <c r="AF21" s="7">
        <v>100</v>
      </c>
    </row>
    <row r="22" spans="1:32">
      <c r="A22" s="3">
        <v>17</v>
      </c>
      <c r="B22" s="3" t="s">
        <v>82</v>
      </c>
      <c r="C22" s="9">
        <v>39237.3333333333</v>
      </c>
      <c r="D22" s="9">
        <v>39244.7083333333</v>
      </c>
      <c r="E22" s="12" t="s">
        <v>64</v>
      </c>
      <c r="F22" s="12"/>
      <c r="G22" s="10">
        <v>0</v>
      </c>
      <c r="H22" s="10">
        <v>0</v>
      </c>
      <c r="I22" s="10">
        <v>1119.10998535156</v>
      </c>
      <c r="J22" s="10">
        <v>53717.2792968749</v>
      </c>
      <c r="K22" s="10">
        <v>53717.2792968749</v>
      </c>
      <c r="L22" s="8">
        <v>39237.3333333333</v>
      </c>
      <c r="M22" s="3" t="s">
        <v>64</v>
      </c>
      <c r="N22" s="10">
        <v>53717.2792968749</v>
      </c>
      <c r="O22" s="10">
        <v>0</v>
      </c>
      <c r="P22" s="12" t="s">
        <v>176</v>
      </c>
      <c r="Q22" s="10">
        <v>5960.3798828125</v>
      </c>
      <c r="R22" s="14">
        <v>0</v>
      </c>
      <c r="S22" s="11">
        <v>59677.6591796874</v>
      </c>
      <c r="T22" s="10">
        <v>0</v>
      </c>
      <c r="U22" s="15">
        <v>1</v>
      </c>
      <c r="V22" s="12" t="s">
        <v>237</v>
      </c>
      <c r="W22" s="10">
        <v>53717.2792968749</v>
      </c>
      <c r="X22" s="10">
        <v>53717.2792968749</v>
      </c>
      <c r="AA22" s="7">
        <v>100</v>
      </c>
      <c r="AB22" s="7">
        <v>100</v>
      </c>
      <c r="AC22" s="7">
        <v>100</v>
      </c>
      <c r="AD22" s="7">
        <v>100</v>
      </c>
      <c r="AE22" s="7">
        <v>111.095833521038</v>
      </c>
      <c r="AF22" s="7">
        <v>100</v>
      </c>
    </row>
    <row r="23" spans="1:32">
      <c r="A23" s="3">
        <v>18</v>
      </c>
      <c r="B23" s="3" t="s">
        <v>86</v>
      </c>
      <c r="C23" s="9">
        <v>39245.3333333333</v>
      </c>
      <c r="D23" s="9">
        <v>39254.7083333333</v>
      </c>
      <c r="E23" s="12" t="s">
        <v>77</v>
      </c>
      <c r="F23" s="12"/>
      <c r="G23" s="10">
        <v>0</v>
      </c>
      <c r="H23" s="10">
        <v>116.25</v>
      </c>
      <c r="I23" s="10">
        <v>178.929992675781</v>
      </c>
      <c r="J23" s="10">
        <v>11451.51953125</v>
      </c>
      <c r="K23" s="10">
        <v>11567.76953125</v>
      </c>
      <c r="L23" s="8">
        <v>39245.3333333333</v>
      </c>
      <c r="M23" s="3" t="s">
        <v>77</v>
      </c>
      <c r="N23" s="10">
        <v>11567.76953125</v>
      </c>
      <c r="O23" s="10">
        <v>0</v>
      </c>
      <c r="P23" s="12" t="s">
        <v>176</v>
      </c>
      <c r="Q23" s="10">
        <v>-116.370002746582</v>
      </c>
      <c r="R23" s="14">
        <v>0</v>
      </c>
      <c r="S23" s="11">
        <v>11451.3995285034</v>
      </c>
      <c r="T23" s="10">
        <v>0</v>
      </c>
      <c r="U23" s="15">
        <v>1</v>
      </c>
      <c r="V23" s="12" t="s">
        <v>237</v>
      </c>
      <c r="W23" s="10">
        <v>11567.76953125</v>
      </c>
      <c r="X23" s="10">
        <v>11567.76953125</v>
      </c>
      <c r="AA23" s="7">
        <v>100</v>
      </c>
      <c r="AB23" s="7">
        <v>100</v>
      </c>
      <c r="AC23" s="7">
        <v>100</v>
      </c>
      <c r="AD23" s="7">
        <v>100</v>
      </c>
      <c r="AE23" s="7">
        <v>98.9940152037762</v>
      </c>
      <c r="AF23" s="7">
        <v>100</v>
      </c>
    </row>
    <row r="24" spans="1:32">
      <c r="A24" s="3">
        <v>19</v>
      </c>
      <c r="B24" s="3" t="s">
        <v>90</v>
      </c>
      <c r="C24" s="9">
        <v>39255.3333333333</v>
      </c>
      <c r="D24" s="9">
        <v>39261.7083333333</v>
      </c>
      <c r="E24" s="12" t="s">
        <v>42</v>
      </c>
      <c r="F24" s="12"/>
      <c r="G24" s="10">
        <v>0</v>
      </c>
      <c r="H24" s="10">
        <v>0</v>
      </c>
      <c r="I24" s="10">
        <v>861.650024414063</v>
      </c>
      <c r="J24" s="10">
        <v>34466.0009765625</v>
      </c>
      <c r="K24" s="10">
        <v>34466.0009765625</v>
      </c>
      <c r="L24" s="8">
        <v>39255.3333333333</v>
      </c>
      <c r="M24" s="3" t="s">
        <v>42</v>
      </c>
      <c r="N24" s="10">
        <v>34466.0009765625</v>
      </c>
      <c r="O24" s="10">
        <v>0</v>
      </c>
      <c r="P24" s="12" t="s">
        <v>176</v>
      </c>
      <c r="Q24" s="10">
        <v>16547.890625</v>
      </c>
      <c r="R24" s="14">
        <v>0</v>
      </c>
      <c r="S24" s="11">
        <v>51013.8916015625</v>
      </c>
      <c r="T24" s="10">
        <v>0</v>
      </c>
      <c r="U24" s="15">
        <v>1</v>
      </c>
      <c r="V24" s="12" t="s">
        <v>237</v>
      </c>
      <c r="W24" s="10">
        <v>34466.0009765625</v>
      </c>
      <c r="X24" s="10">
        <v>34466.0009765625</v>
      </c>
      <c r="AA24" s="7">
        <v>100</v>
      </c>
      <c r="AB24" s="7">
        <v>100</v>
      </c>
      <c r="AC24" s="7">
        <v>100</v>
      </c>
      <c r="AD24" s="7">
        <v>100</v>
      </c>
      <c r="AE24" s="7">
        <v>148.012215389458</v>
      </c>
      <c r="AF24" s="7">
        <v>100</v>
      </c>
    </row>
    <row r="25" spans="1:32">
      <c r="A25" s="3">
        <v>20</v>
      </c>
      <c r="B25" s="3" t="s">
        <v>94</v>
      </c>
      <c r="C25" s="9">
        <v>39262.3333333333</v>
      </c>
      <c r="D25" s="9">
        <v>39273.7083333333</v>
      </c>
      <c r="E25" s="12" t="s">
        <v>77</v>
      </c>
      <c r="F25" s="12"/>
      <c r="G25" s="10">
        <v>0</v>
      </c>
      <c r="H25" s="10">
        <v>0</v>
      </c>
      <c r="I25" s="10">
        <v>1119.10998535156</v>
      </c>
      <c r="J25" s="10">
        <v>71623.0390624998</v>
      </c>
      <c r="K25" s="10">
        <v>71623.0390624998</v>
      </c>
      <c r="L25" s="3"/>
      <c r="M25" s="3" t="s">
        <v>176</v>
      </c>
      <c r="N25" s="10">
        <v>0</v>
      </c>
      <c r="O25" s="10">
        <v>71623.0390624998</v>
      </c>
      <c r="P25" s="12" t="s">
        <v>77</v>
      </c>
      <c r="Q25" s="10">
        <v>0</v>
      </c>
      <c r="R25" s="14">
        <v>0</v>
      </c>
      <c r="S25" s="11">
        <v>0</v>
      </c>
      <c r="T25" s="10">
        <v>71623.0390624998</v>
      </c>
      <c r="U25" s="15">
        <v>0</v>
      </c>
      <c r="V25" s="12" t="s">
        <v>239</v>
      </c>
      <c r="W25" s="10">
        <v>0</v>
      </c>
      <c r="X25" s="10">
        <v>8952.87988281248</v>
      </c>
      <c r="AA25" s="7">
        <v>100</v>
      </c>
      <c r="AC25" s="7">
        <v>0</v>
      </c>
      <c r="AD25" s="7">
        <v>100</v>
      </c>
      <c r="AF25" s="7">
        <v>0</v>
      </c>
    </row>
    <row r="26" spans="1:32">
      <c r="A26" s="3">
        <v>21</v>
      </c>
      <c r="B26" s="3" t="s">
        <v>98</v>
      </c>
      <c r="C26" s="9">
        <v>39274.3333333333</v>
      </c>
      <c r="D26" s="9">
        <v>39279.7083333333</v>
      </c>
      <c r="E26" s="12" t="s">
        <v>51</v>
      </c>
      <c r="F26" s="12"/>
      <c r="G26" s="10">
        <v>0</v>
      </c>
      <c r="H26" s="10">
        <v>1966.19995117188</v>
      </c>
      <c r="I26" s="10">
        <v>837.710021972656</v>
      </c>
      <c r="J26" s="10">
        <v>26806.720703125</v>
      </c>
      <c r="K26" s="10">
        <v>28772.9206542969</v>
      </c>
      <c r="L26" s="3"/>
      <c r="M26" s="3" t="s">
        <v>176</v>
      </c>
      <c r="N26" s="10">
        <v>0</v>
      </c>
      <c r="O26" s="10">
        <v>28772.9206542969</v>
      </c>
      <c r="P26" s="12" t="s">
        <v>51</v>
      </c>
      <c r="Q26" s="10">
        <v>0</v>
      </c>
      <c r="R26" s="14">
        <v>0</v>
      </c>
      <c r="S26" s="11">
        <v>0</v>
      </c>
      <c r="T26" s="10">
        <v>28772.9206542969</v>
      </c>
      <c r="U26" s="15">
        <v>0</v>
      </c>
      <c r="V26" s="12" t="s">
        <v>239</v>
      </c>
      <c r="W26" s="10">
        <v>0</v>
      </c>
      <c r="X26" s="10">
        <v>0</v>
      </c>
      <c r="AA26" s="7">
        <v>100</v>
      </c>
      <c r="AC26" s="7">
        <v>0</v>
      </c>
      <c r="AD26" s="7">
        <v>100</v>
      </c>
      <c r="AF26" s="7">
        <v>0</v>
      </c>
    </row>
    <row r="27" spans="1:32">
      <c r="A27" s="3">
        <v>22</v>
      </c>
      <c r="B27" s="3" t="s">
        <v>102</v>
      </c>
      <c r="C27" s="9">
        <v>39301.3333333333</v>
      </c>
      <c r="D27" s="9">
        <v>39307.7083333333</v>
      </c>
      <c r="E27" s="12" t="s">
        <v>42</v>
      </c>
      <c r="F27" s="12"/>
      <c r="G27" s="10">
        <v>0</v>
      </c>
      <c r="H27" s="10">
        <v>0</v>
      </c>
      <c r="I27" s="10">
        <v>1119.10998535156</v>
      </c>
      <c r="J27" s="10">
        <v>44764.3994140624</v>
      </c>
      <c r="K27" s="10">
        <v>44764.3994140624</v>
      </c>
      <c r="L27" s="3"/>
      <c r="M27" s="3" t="s">
        <v>176</v>
      </c>
      <c r="N27" s="10">
        <v>0</v>
      </c>
      <c r="O27" s="10">
        <v>44764.3994140624</v>
      </c>
      <c r="P27" s="12" t="s">
        <v>42</v>
      </c>
      <c r="Q27" s="10">
        <v>0</v>
      </c>
      <c r="R27" s="14">
        <v>0</v>
      </c>
      <c r="S27" s="11">
        <v>0</v>
      </c>
      <c r="T27" s="10">
        <v>44764.3994140624</v>
      </c>
      <c r="U27" s="15">
        <v>0</v>
      </c>
      <c r="V27" s="12" t="s">
        <v>239</v>
      </c>
      <c r="W27" s="10">
        <v>0</v>
      </c>
      <c r="X27" s="10">
        <v>0</v>
      </c>
      <c r="AA27" s="7">
        <v>100</v>
      </c>
      <c r="AC27" s="7">
        <v>0</v>
      </c>
      <c r="AD27" s="7">
        <v>100</v>
      </c>
      <c r="AF27" s="7">
        <v>0</v>
      </c>
    </row>
    <row r="28" spans="1:32">
      <c r="A28" s="3">
        <v>23</v>
      </c>
      <c r="B28" s="3" t="s">
        <v>106</v>
      </c>
      <c r="C28" s="9">
        <v>39308.3333333333</v>
      </c>
      <c r="D28" s="9">
        <v>39314.7083333333</v>
      </c>
      <c r="E28" s="12" t="s">
        <v>42</v>
      </c>
      <c r="F28" s="12"/>
      <c r="G28" s="10">
        <v>0</v>
      </c>
      <c r="H28" s="10">
        <v>0</v>
      </c>
      <c r="I28" s="10">
        <v>779.25</v>
      </c>
      <c r="J28" s="10">
        <v>31170</v>
      </c>
      <c r="K28" s="10">
        <v>31170</v>
      </c>
      <c r="L28" s="3"/>
      <c r="M28" s="3" t="s">
        <v>176</v>
      </c>
      <c r="N28" s="10">
        <v>0</v>
      </c>
      <c r="O28" s="10">
        <v>31170</v>
      </c>
      <c r="P28" s="12" t="s">
        <v>42</v>
      </c>
      <c r="Q28" s="10">
        <v>0</v>
      </c>
      <c r="R28" s="14">
        <v>0</v>
      </c>
      <c r="S28" s="11">
        <v>0</v>
      </c>
      <c r="T28" s="10">
        <v>31170</v>
      </c>
      <c r="U28" s="15">
        <v>0</v>
      </c>
      <c r="V28" s="12" t="s">
        <v>239</v>
      </c>
      <c r="W28" s="10">
        <v>0</v>
      </c>
      <c r="X28" s="10">
        <v>0</v>
      </c>
      <c r="AA28" s="7">
        <v>100</v>
      </c>
      <c r="AC28" s="7">
        <v>0</v>
      </c>
      <c r="AD28" s="7">
        <v>100</v>
      </c>
      <c r="AF28" s="7">
        <v>0</v>
      </c>
    </row>
    <row r="29" spans="1:32">
      <c r="A29" s="3">
        <v>24</v>
      </c>
      <c r="B29" s="3" t="s">
        <v>110</v>
      </c>
      <c r="C29" s="9">
        <v>39316.3333333333</v>
      </c>
      <c r="D29" s="9">
        <v>39321.7083333333</v>
      </c>
      <c r="E29" s="12" t="s">
        <v>51</v>
      </c>
      <c r="F29" s="12"/>
      <c r="G29" s="10">
        <v>0</v>
      </c>
      <c r="H29" s="10">
        <v>33154.609375</v>
      </c>
      <c r="I29" s="10">
        <v>0</v>
      </c>
      <c r="J29" s="10">
        <v>0</v>
      </c>
      <c r="K29" s="10">
        <v>33154.609375</v>
      </c>
      <c r="L29" s="3"/>
      <c r="M29" s="3" t="s">
        <v>176</v>
      </c>
      <c r="N29" s="10">
        <v>0</v>
      </c>
      <c r="O29" s="10">
        <v>33154.609375</v>
      </c>
      <c r="P29" s="12" t="s">
        <v>51</v>
      </c>
      <c r="Q29" s="10">
        <v>0</v>
      </c>
      <c r="R29" s="14">
        <v>0</v>
      </c>
      <c r="S29" s="11">
        <v>0</v>
      </c>
      <c r="T29" s="10">
        <v>33154.609375</v>
      </c>
      <c r="U29" s="15">
        <v>0</v>
      </c>
      <c r="V29" s="12" t="s">
        <v>239</v>
      </c>
      <c r="W29" s="10">
        <v>0</v>
      </c>
      <c r="X29" s="10">
        <v>0</v>
      </c>
      <c r="AA29" s="7">
        <v>100</v>
      </c>
      <c r="AC29" s="7">
        <v>0</v>
      </c>
      <c r="AD29" s="7">
        <v>100</v>
      </c>
      <c r="AF29" s="7">
        <v>0</v>
      </c>
    </row>
    <row r="30" spans="1:32">
      <c r="A30" s="3">
        <v>25</v>
      </c>
      <c r="B30" s="3" t="s">
        <v>114</v>
      </c>
      <c r="C30" s="9">
        <v>39322.3333333333</v>
      </c>
      <c r="D30" s="9">
        <v>39324.7083333333</v>
      </c>
      <c r="E30" s="12" t="s">
        <v>28</v>
      </c>
      <c r="F30" s="12"/>
      <c r="G30" s="10">
        <v>0</v>
      </c>
      <c r="H30" s="10">
        <v>19666.560546875</v>
      </c>
      <c r="I30" s="10">
        <v>0</v>
      </c>
      <c r="J30" s="10">
        <v>0</v>
      </c>
      <c r="K30" s="10">
        <v>19666.560546875</v>
      </c>
      <c r="L30" s="3"/>
      <c r="M30" s="3" t="s">
        <v>176</v>
      </c>
      <c r="N30" s="10">
        <v>0</v>
      </c>
      <c r="O30" s="10">
        <v>19666.560546875</v>
      </c>
      <c r="P30" s="12" t="s">
        <v>28</v>
      </c>
      <c r="Q30" s="10">
        <v>0</v>
      </c>
      <c r="R30" s="14">
        <v>0</v>
      </c>
      <c r="S30" s="11">
        <v>0</v>
      </c>
      <c r="T30" s="10">
        <v>19666.560546875</v>
      </c>
      <c r="U30" s="15">
        <v>0</v>
      </c>
      <c r="V30" s="12" t="s">
        <v>239</v>
      </c>
      <c r="W30" s="10">
        <v>0</v>
      </c>
      <c r="X30" s="10">
        <v>0</v>
      </c>
      <c r="AA30" s="7">
        <v>100</v>
      </c>
      <c r="AC30" s="7">
        <v>0</v>
      </c>
      <c r="AD30" s="7">
        <v>100</v>
      </c>
      <c r="AF30" s="7">
        <v>0</v>
      </c>
    </row>
    <row r="31" spans="1:32">
      <c r="A31" s="4">
        <v>26</v>
      </c>
      <c r="B31" s="4" t="s">
        <v>117</v>
      </c>
      <c r="C31" s="5">
        <v>39153.3333333333</v>
      </c>
      <c r="D31" s="5">
        <v>39164.7083333333</v>
      </c>
      <c r="E31" s="2" t="s">
        <v>119</v>
      </c>
      <c r="F31" s="2"/>
      <c r="G31" s="6"/>
      <c r="H31" s="6">
        <v>29855.189453125</v>
      </c>
      <c r="I31" s="6"/>
      <c r="J31" s="6"/>
      <c r="K31" s="6">
        <v>54887.1091308594</v>
      </c>
      <c r="L31" s="2"/>
      <c r="M31" s="2" t="s">
        <v>119</v>
      </c>
      <c r="N31" s="6"/>
      <c r="O31" s="6"/>
      <c r="P31" s="2"/>
      <c r="Q31" s="6"/>
      <c r="R31" s="6"/>
      <c r="S31" s="6">
        <v>54887.1091308594</v>
      </c>
      <c r="T31" s="6"/>
      <c r="U31" s="13">
        <v>1</v>
      </c>
      <c r="V31" s="2"/>
      <c r="W31" s="6">
        <v>54887.1091308594</v>
      </c>
      <c r="X31" s="6">
        <v>54887.1091308594</v>
      </c>
    </row>
    <row r="32" spans="1:32">
      <c r="A32" s="3">
        <v>27</v>
      </c>
      <c r="B32" s="3" t="s">
        <v>117</v>
      </c>
      <c r="C32" s="9">
        <v>39153.3333333333</v>
      </c>
      <c r="D32" s="9">
        <v>39161.7083333333</v>
      </c>
      <c r="E32" s="12" t="s">
        <v>123</v>
      </c>
      <c r="F32" s="12"/>
      <c r="G32" s="10">
        <v>0</v>
      </c>
      <c r="H32" s="10">
        <v>25079.01953125</v>
      </c>
      <c r="I32" s="10">
        <v>378.619995117188</v>
      </c>
      <c r="J32" s="10">
        <v>21202.7197265625</v>
      </c>
      <c r="K32" s="10">
        <v>46281.7392578125</v>
      </c>
      <c r="L32" s="8">
        <v>39153.3333333333</v>
      </c>
      <c r="M32" s="3" t="s">
        <v>123</v>
      </c>
      <c r="N32" s="10">
        <v>46281.7392578125</v>
      </c>
      <c r="O32" s="10">
        <v>0</v>
      </c>
      <c r="P32" s="12" t="s">
        <v>176</v>
      </c>
      <c r="Q32" s="10">
        <v>0</v>
      </c>
      <c r="R32" s="14">
        <v>0</v>
      </c>
      <c r="S32" s="11">
        <v>46281.7392578125</v>
      </c>
      <c r="T32" s="10">
        <v>0</v>
      </c>
      <c r="U32" s="15">
        <v>1</v>
      </c>
      <c r="V32" s="12" t="s">
        <v>237</v>
      </c>
      <c r="W32" s="10">
        <v>46281.7392578125</v>
      </c>
      <c r="X32" s="10">
        <v>46281.7392578125</v>
      </c>
      <c r="AA32" s="7">
        <v>100</v>
      </c>
      <c r="AB32" s="7">
        <v>100</v>
      </c>
      <c r="AC32" s="7">
        <v>100</v>
      </c>
      <c r="AD32" s="7">
        <v>100</v>
      </c>
      <c r="AE32" s="7">
        <v>100</v>
      </c>
      <c r="AF32" s="7">
        <v>100</v>
      </c>
    </row>
    <row r="33" spans="1:32">
      <c r="A33" s="3">
        <v>28</v>
      </c>
      <c r="B33" s="3" t="s">
        <v>124</v>
      </c>
      <c r="C33" s="9">
        <v>39162.3333333333</v>
      </c>
      <c r="D33" s="9">
        <v>39162.7083333333</v>
      </c>
      <c r="E33" s="12" t="s">
        <v>128</v>
      </c>
      <c r="F33" s="12"/>
      <c r="G33" s="10">
        <v>0</v>
      </c>
      <c r="H33" s="10">
        <v>0</v>
      </c>
      <c r="I33" s="10">
        <v>478.649993896484</v>
      </c>
      <c r="J33" s="10">
        <v>3829.19995117187</v>
      </c>
      <c r="K33" s="10">
        <v>3829.19995117187</v>
      </c>
      <c r="L33" s="8">
        <v>39162.3333333333</v>
      </c>
      <c r="M33" s="3" t="s">
        <v>128</v>
      </c>
      <c r="N33" s="10">
        <v>3829.19995117187</v>
      </c>
      <c r="O33" s="10">
        <v>0</v>
      </c>
      <c r="P33" s="12" t="s">
        <v>176</v>
      </c>
      <c r="Q33" s="10">
        <v>0</v>
      </c>
      <c r="R33" s="14">
        <v>0</v>
      </c>
      <c r="S33" s="11">
        <v>3829.19995117187</v>
      </c>
      <c r="T33" s="10">
        <v>0</v>
      </c>
      <c r="U33" s="15">
        <v>1</v>
      </c>
      <c r="V33" s="12" t="s">
        <v>237</v>
      </c>
      <c r="W33" s="10">
        <v>3829.19995117187</v>
      </c>
      <c r="X33" s="10">
        <v>3829.19995117187</v>
      </c>
      <c r="AA33" s="7">
        <v>100</v>
      </c>
      <c r="AB33" s="7">
        <v>100</v>
      </c>
      <c r="AC33" s="7">
        <v>100</v>
      </c>
      <c r="AD33" s="7">
        <v>100</v>
      </c>
      <c r="AE33" s="7">
        <v>100</v>
      </c>
      <c r="AF33" s="7">
        <v>100</v>
      </c>
    </row>
    <row r="34" spans="1:32">
      <c r="A34" s="3">
        <v>29</v>
      </c>
      <c r="B34" s="3" t="s">
        <v>129</v>
      </c>
      <c r="C34" s="9">
        <v>39163.3333333333</v>
      </c>
      <c r="D34" s="9">
        <v>39164.7083333333</v>
      </c>
      <c r="E34" s="12" t="s">
        <v>131</v>
      </c>
      <c r="F34" s="12"/>
      <c r="G34" s="10">
        <v>0</v>
      </c>
      <c r="H34" s="10">
        <v>4776.169921875</v>
      </c>
      <c r="I34" s="10">
        <v>0</v>
      </c>
      <c r="J34" s="10">
        <v>0</v>
      </c>
      <c r="K34" s="10">
        <v>4776.169921875</v>
      </c>
      <c r="L34" s="8">
        <v>39163.3333333333</v>
      </c>
      <c r="M34" s="3" t="s">
        <v>131</v>
      </c>
      <c r="N34" s="10">
        <v>4776.169921875</v>
      </c>
      <c r="O34" s="10">
        <v>0</v>
      </c>
      <c r="P34" s="12" t="s">
        <v>176</v>
      </c>
      <c r="Q34" s="10">
        <v>0</v>
      </c>
      <c r="R34" s="14">
        <v>0</v>
      </c>
      <c r="S34" s="11">
        <v>4776.169921875</v>
      </c>
      <c r="T34" s="10">
        <v>0</v>
      </c>
      <c r="U34" s="15">
        <v>1</v>
      </c>
      <c r="V34" s="12" t="s">
        <v>237</v>
      </c>
      <c r="W34" s="10">
        <v>4776.169921875</v>
      </c>
      <c r="X34" s="10">
        <v>4776.169921875</v>
      </c>
      <c r="AA34" s="7">
        <v>100</v>
      </c>
      <c r="AB34" s="7">
        <v>100</v>
      </c>
      <c r="AC34" s="7">
        <v>100</v>
      </c>
      <c r="AD34" s="7">
        <v>100</v>
      </c>
      <c r="AE34" s="7">
        <v>100</v>
      </c>
      <c r="AF34" s="7">
        <v>100</v>
      </c>
    </row>
    <row r="35" spans="1:32">
      <c r="A35" s="4">
        <v>30</v>
      </c>
      <c r="B35" s="4" t="s">
        <v>132</v>
      </c>
      <c r="C35" s="5">
        <v>39163.3333333333</v>
      </c>
      <c r="D35" s="5">
        <v>39176.7083333333</v>
      </c>
      <c r="E35" s="2" t="s">
        <v>119</v>
      </c>
      <c r="F35" s="2"/>
      <c r="G35" s="6"/>
      <c r="H35" s="6">
        <v>5963.39990234375</v>
      </c>
      <c r="I35" s="6"/>
      <c r="J35" s="6"/>
      <c r="K35" s="6">
        <v>24123.3999023438</v>
      </c>
      <c r="L35" s="2"/>
      <c r="M35" s="2" t="s">
        <v>263</v>
      </c>
      <c r="N35" s="6"/>
      <c r="O35" s="6"/>
      <c r="P35" s="2"/>
      <c r="Q35" s="6"/>
      <c r="R35" s="6"/>
      <c r="S35" s="6">
        <v>50598.7983398438</v>
      </c>
      <c r="T35" s="6"/>
      <c r="U35" s="13">
        <v>1</v>
      </c>
      <c r="V35" s="2"/>
      <c r="W35" s="6">
        <v>24123.3999023438</v>
      </c>
      <c r="X35" s="6">
        <v>24123.3999023438</v>
      </c>
    </row>
    <row r="36" spans="1:32">
      <c r="A36" s="3">
        <v>31</v>
      </c>
      <c r="B36" s="3" t="s">
        <v>134</v>
      </c>
      <c r="C36" s="9">
        <v>39163.3333333333</v>
      </c>
      <c r="D36" s="9">
        <v>39176.7083333333</v>
      </c>
      <c r="E36" s="12" t="s">
        <v>119</v>
      </c>
      <c r="F36" s="12"/>
      <c r="G36" s="10">
        <v>0</v>
      </c>
      <c r="H36" s="10">
        <v>5963.39990234375</v>
      </c>
      <c r="I36" s="10">
        <v>227</v>
      </c>
      <c r="J36" s="10">
        <v>18160</v>
      </c>
      <c r="K36" s="10">
        <v>24123.3999023438</v>
      </c>
      <c r="L36" s="8">
        <v>39163.3333333333</v>
      </c>
      <c r="M36" s="3" t="s">
        <v>263</v>
      </c>
      <c r="N36" s="10">
        <v>104027.399902344</v>
      </c>
      <c r="O36" s="10">
        <v>0</v>
      </c>
      <c r="P36" s="12" t="s">
        <v>176</v>
      </c>
      <c r="Q36" s="10">
        <v>-53428.6015625</v>
      </c>
      <c r="R36" s="14">
        <v>0</v>
      </c>
      <c r="S36" s="11">
        <v>50598.7983398438</v>
      </c>
      <c r="T36" s="10">
        <v>0</v>
      </c>
      <c r="U36" s="15">
        <v>1</v>
      </c>
      <c r="V36" s="12" t="s">
        <v>237</v>
      </c>
      <c r="W36" s="10">
        <v>24123.3999023438</v>
      </c>
      <c r="X36" s="10">
        <v>24123.3999023438</v>
      </c>
      <c r="AA36" s="7">
        <v>100</v>
      </c>
      <c r="AB36" s="7">
        <v>540</v>
      </c>
      <c r="AC36" s="7">
        <v>100</v>
      </c>
      <c r="AD36" s="7">
        <v>100</v>
      </c>
      <c r="AE36" s="7">
        <v>209.749863388567</v>
      </c>
      <c r="AF36" s="7">
        <v>100</v>
      </c>
    </row>
    <row r="37" spans="1:32">
      <c r="A37" s="4">
        <v>32</v>
      </c>
      <c r="B37" s="4" t="s">
        <v>136</v>
      </c>
      <c r="C37" s="5">
        <v>39262.3333333333</v>
      </c>
      <c r="D37" s="5">
        <v>39318.7083333333</v>
      </c>
      <c r="E37" s="2" t="s">
        <v>138</v>
      </c>
      <c r="F37" s="2"/>
      <c r="G37" s="6"/>
      <c r="H37" s="6">
        <v>52913.5191650391</v>
      </c>
      <c r="I37" s="6"/>
      <c r="J37" s="6"/>
      <c r="K37" s="6">
        <v>114453.359008789</v>
      </c>
      <c r="L37" s="2"/>
      <c r="M37" s="2" t="s">
        <v>128</v>
      </c>
      <c r="N37" s="6"/>
      <c r="O37" s="6"/>
      <c r="P37" s="2"/>
      <c r="Q37" s="6"/>
      <c r="R37" s="6"/>
      <c r="S37" s="6">
        <v>948.390014648439</v>
      </c>
      <c r="T37" s="6"/>
      <c r="U37" s="13">
        <v>0.0132590989223811</v>
      </c>
      <c r="V37" s="2"/>
      <c r="W37" s="6">
        <v>1517.54840909634</v>
      </c>
      <c r="X37" s="6">
        <v>4748.39001464844</v>
      </c>
    </row>
    <row r="38" spans="1:32">
      <c r="A38" s="3">
        <v>33</v>
      </c>
      <c r="B38" s="3" t="s">
        <v>139</v>
      </c>
      <c r="C38" s="9">
        <v>39262.3333333333</v>
      </c>
      <c r="D38" s="9">
        <v>39283.7083333333</v>
      </c>
      <c r="E38" s="12" t="s">
        <v>142</v>
      </c>
      <c r="F38" s="12"/>
      <c r="G38" s="10">
        <v>0</v>
      </c>
      <c r="H38" s="10">
        <v>902.150024414063</v>
      </c>
      <c r="I38" s="10">
        <v>480.779998779297</v>
      </c>
      <c r="J38" s="10">
        <v>61539.83984375</v>
      </c>
      <c r="K38" s="10">
        <v>62441.9898681641</v>
      </c>
      <c r="L38" s="8">
        <v>39262.3333333333</v>
      </c>
      <c r="M38" s="3" t="s">
        <v>128</v>
      </c>
      <c r="N38" s="10">
        <v>4748.39001464844</v>
      </c>
      <c r="O38" s="10">
        <v>57693.5998535156</v>
      </c>
      <c r="P38" s="12" t="s">
        <v>173</v>
      </c>
      <c r="Q38" s="10">
        <v>-3800</v>
      </c>
      <c r="R38" s="14">
        <v>0</v>
      </c>
      <c r="S38" s="11">
        <v>948.390014648439</v>
      </c>
      <c r="T38" s="10">
        <v>57693.5998535156</v>
      </c>
      <c r="U38" s="15">
        <v>0.00999999977648258</v>
      </c>
      <c r="V38" s="12" t="s">
        <v>236</v>
      </c>
      <c r="W38" s="10">
        <v>1517.54840909634</v>
      </c>
      <c r="X38" s="10">
        <v>4748.39001464844</v>
      </c>
      <c r="AA38" s="7">
        <v>100</v>
      </c>
      <c r="AB38" s="7">
        <v>6.25</v>
      </c>
      <c r="AC38" s="7">
        <v>0.999999977648258</v>
      </c>
      <c r="AD38" s="7">
        <v>100</v>
      </c>
      <c r="AE38" s="7">
        <v>1.51883374737225</v>
      </c>
      <c r="AF38" s="7">
        <v>0.999999977648258</v>
      </c>
    </row>
    <row r="39" spans="1:32">
      <c r="A39" s="3">
        <v>34</v>
      </c>
      <c r="B39" s="3" t="s">
        <v>110</v>
      </c>
      <c r="C39" s="9">
        <v>39307.3333333333</v>
      </c>
      <c r="D39" s="9">
        <v>39311.7083333333</v>
      </c>
      <c r="E39" s="12" t="s">
        <v>42</v>
      </c>
      <c r="F39" s="12"/>
      <c r="G39" s="10">
        <v>0</v>
      </c>
      <c r="H39" s="10">
        <v>30008.439453125</v>
      </c>
      <c r="I39" s="10">
        <v>0</v>
      </c>
      <c r="J39" s="10">
        <v>0</v>
      </c>
      <c r="K39" s="10">
        <v>30008.439453125</v>
      </c>
      <c r="L39" s="3"/>
      <c r="M39" s="3" t="s">
        <v>176</v>
      </c>
      <c r="N39" s="10">
        <v>0</v>
      </c>
      <c r="O39" s="10">
        <v>30008.439453125</v>
      </c>
      <c r="P39" s="12" t="s">
        <v>42</v>
      </c>
      <c r="Q39" s="10">
        <v>0</v>
      </c>
      <c r="R39" s="14">
        <v>0</v>
      </c>
      <c r="S39" s="11">
        <v>0</v>
      </c>
      <c r="T39" s="10">
        <v>30008.439453125</v>
      </c>
      <c r="U39" s="15">
        <v>0</v>
      </c>
      <c r="V39" s="12" t="s">
        <v>239</v>
      </c>
      <c r="W39" s="10">
        <v>0</v>
      </c>
      <c r="X39" s="10">
        <v>0</v>
      </c>
      <c r="AA39" s="7">
        <v>100</v>
      </c>
      <c r="AC39" s="7">
        <v>0</v>
      </c>
      <c r="AD39" s="7">
        <v>100</v>
      </c>
      <c r="AF39" s="7">
        <v>0</v>
      </c>
    </row>
    <row r="40" spans="1:32">
      <c r="A40" s="3">
        <v>35</v>
      </c>
      <c r="B40" s="3" t="s">
        <v>114</v>
      </c>
      <c r="C40" s="9">
        <v>39315.3333333333</v>
      </c>
      <c r="D40" s="9">
        <v>39318.7083333333</v>
      </c>
      <c r="E40" s="12" t="s">
        <v>51</v>
      </c>
      <c r="F40" s="12"/>
      <c r="G40" s="10">
        <v>0</v>
      </c>
      <c r="H40" s="10">
        <v>22002.9296875</v>
      </c>
      <c r="I40" s="10">
        <v>0</v>
      </c>
      <c r="J40" s="10">
        <v>0</v>
      </c>
      <c r="K40" s="10">
        <v>22002.9296875</v>
      </c>
      <c r="L40" s="3"/>
      <c r="M40" s="3" t="s">
        <v>176</v>
      </c>
      <c r="N40" s="10">
        <v>0</v>
      </c>
      <c r="O40" s="10">
        <v>22002.9296875</v>
      </c>
      <c r="P40" s="12" t="s">
        <v>51</v>
      </c>
      <c r="Q40" s="10">
        <v>0</v>
      </c>
      <c r="R40" s="14">
        <v>0</v>
      </c>
      <c r="S40" s="11">
        <v>0</v>
      </c>
      <c r="T40" s="10">
        <v>22002.9296875</v>
      </c>
      <c r="U40" s="15">
        <v>0</v>
      </c>
      <c r="V40" s="12" t="s">
        <v>239</v>
      </c>
      <c r="W40" s="10">
        <v>0</v>
      </c>
      <c r="X40" s="10">
        <v>0</v>
      </c>
      <c r="AA40" s="7">
        <v>100</v>
      </c>
      <c r="AC40" s="7">
        <v>0</v>
      </c>
      <c r="AD40" s="7">
        <v>100</v>
      </c>
      <c r="AF40" s="7">
        <v>0</v>
      </c>
    </row>
    <row r="41" spans="1:32">
      <c r="A41" s="4">
        <v>36</v>
      </c>
      <c r="B41" s="4" t="s">
        <v>149</v>
      </c>
      <c r="C41" s="5">
        <v>39163.3333333333</v>
      </c>
      <c r="D41" s="5">
        <v>39213.7083333333</v>
      </c>
      <c r="E41" s="2" t="s">
        <v>151</v>
      </c>
      <c r="F41" s="2"/>
      <c r="G41" s="6"/>
      <c r="H41" s="6">
        <v>78594.2687988281</v>
      </c>
      <c r="I41" s="6"/>
      <c r="J41" s="6"/>
      <c r="K41" s="6">
        <v>128036.428588867</v>
      </c>
      <c r="L41" s="2"/>
      <c r="M41" s="2" t="s">
        <v>258</v>
      </c>
      <c r="N41" s="6"/>
      <c r="O41" s="6"/>
      <c r="P41" s="2"/>
      <c r="Q41" s="6"/>
      <c r="R41" s="6"/>
      <c r="S41" s="6">
        <v>155786.747802734</v>
      </c>
      <c r="T41" s="6"/>
      <c r="U41" s="13">
        <v>1</v>
      </c>
      <c r="V41" s="2"/>
      <c r="W41" s="6">
        <v>128036.428588867</v>
      </c>
      <c r="X41" s="6">
        <v>128036.428588867</v>
      </c>
    </row>
    <row r="42" spans="1:32">
      <c r="A42" s="3">
        <v>37</v>
      </c>
      <c r="B42" s="3" t="s">
        <v>152</v>
      </c>
      <c r="C42" s="9">
        <v>39163.3333333333</v>
      </c>
      <c r="D42" s="9">
        <v>39163.7083333333</v>
      </c>
      <c r="E42" s="12" t="s">
        <v>128</v>
      </c>
      <c r="F42" s="12"/>
      <c r="G42" s="10">
        <v>0</v>
      </c>
      <c r="H42" s="10">
        <v>1127.68994140625</v>
      </c>
      <c r="I42" s="10">
        <v>0</v>
      </c>
      <c r="J42" s="10">
        <v>0</v>
      </c>
      <c r="K42" s="10">
        <v>1127.68994140625</v>
      </c>
      <c r="L42" s="8">
        <v>39141.3333333333</v>
      </c>
      <c r="M42" s="3" t="s">
        <v>128</v>
      </c>
      <c r="N42" s="10">
        <v>1127.68994140625</v>
      </c>
      <c r="O42" s="10">
        <v>0</v>
      </c>
      <c r="P42" s="12" t="s">
        <v>176</v>
      </c>
      <c r="Q42" s="10">
        <v>0</v>
      </c>
      <c r="R42" s="14">
        <v>0</v>
      </c>
      <c r="S42" s="11">
        <v>1127.68994140625</v>
      </c>
      <c r="T42" s="10">
        <v>0</v>
      </c>
      <c r="U42" s="15">
        <v>1</v>
      </c>
      <c r="V42" s="12" t="s">
        <v>237</v>
      </c>
      <c r="W42" s="10">
        <v>1127.68994140625</v>
      </c>
      <c r="X42" s="10">
        <v>1127.68994140625</v>
      </c>
      <c r="AA42" s="7">
        <v>100</v>
      </c>
      <c r="AB42" s="7">
        <v>100</v>
      </c>
      <c r="AC42" s="7">
        <v>100</v>
      </c>
      <c r="AD42" s="7">
        <v>100</v>
      </c>
      <c r="AE42" s="7">
        <v>100</v>
      </c>
      <c r="AF42" s="7">
        <v>100</v>
      </c>
    </row>
    <row r="43" spans="1:32">
      <c r="A43" s="3">
        <v>38</v>
      </c>
      <c r="B43" s="3" t="s">
        <v>155</v>
      </c>
      <c r="C43" s="9">
        <v>39164.3333333333</v>
      </c>
      <c r="D43" s="9">
        <v>39164.7083333333</v>
      </c>
      <c r="E43" s="12" t="s">
        <v>128</v>
      </c>
      <c r="F43" s="12"/>
      <c r="G43" s="10">
        <v>0</v>
      </c>
      <c r="H43" s="10">
        <v>1281.46997070313</v>
      </c>
      <c r="I43" s="10">
        <v>0</v>
      </c>
      <c r="J43" s="10">
        <v>0</v>
      </c>
      <c r="K43" s="10">
        <v>1281.46997070313</v>
      </c>
      <c r="L43" s="8">
        <v>39141.3333333333</v>
      </c>
      <c r="M43" s="3" t="s">
        <v>128</v>
      </c>
      <c r="N43" s="10">
        <v>1281.46997070313</v>
      </c>
      <c r="O43" s="10">
        <v>0</v>
      </c>
      <c r="P43" s="12" t="s">
        <v>176</v>
      </c>
      <c r="Q43" s="10">
        <v>0</v>
      </c>
      <c r="R43" s="14">
        <v>0</v>
      </c>
      <c r="S43" s="11">
        <v>1281.46997070313</v>
      </c>
      <c r="T43" s="10">
        <v>0</v>
      </c>
      <c r="U43" s="15">
        <v>1</v>
      </c>
      <c r="V43" s="12" t="s">
        <v>237</v>
      </c>
      <c r="W43" s="10">
        <v>1281.46997070313</v>
      </c>
      <c r="X43" s="10">
        <v>1281.46997070313</v>
      </c>
      <c r="AA43" s="7">
        <v>100</v>
      </c>
      <c r="AB43" s="7">
        <v>100</v>
      </c>
      <c r="AC43" s="7">
        <v>100</v>
      </c>
      <c r="AD43" s="7">
        <v>100</v>
      </c>
      <c r="AE43" s="7">
        <v>100</v>
      </c>
      <c r="AF43" s="7">
        <v>100</v>
      </c>
    </row>
    <row r="44" spans="1:32">
      <c r="A44" s="3">
        <v>39</v>
      </c>
      <c r="B44" s="3" t="s">
        <v>159</v>
      </c>
      <c r="C44" s="9">
        <v>39167.3333333333</v>
      </c>
      <c r="D44" s="9">
        <v>39170.7083333333</v>
      </c>
      <c r="E44" s="12" t="s">
        <v>51</v>
      </c>
      <c r="F44" s="12"/>
      <c r="G44" s="10">
        <v>0</v>
      </c>
      <c r="H44" s="10">
        <v>0</v>
      </c>
      <c r="I44" s="10">
        <v>778.380004882813</v>
      </c>
      <c r="J44" s="10">
        <v>24908.16015625</v>
      </c>
      <c r="K44" s="10">
        <v>24908.16015625</v>
      </c>
      <c r="L44" s="8">
        <v>39167.3333333333</v>
      </c>
      <c r="M44" s="3" t="s">
        <v>64</v>
      </c>
      <c r="N44" s="10">
        <v>37362.240234375</v>
      </c>
      <c r="O44" s="10">
        <v>0</v>
      </c>
      <c r="P44" s="12" t="s">
        <v>176</v>
      </c>
      <c r="Q44" s="10">
        <v>-16004.9404296875</v>
      </c>
      <c r="R44" s="14">
        <v>0</v>
      </c>
      <c r="S44" s="11">
        <v>21357.2998046875</v>
      </c>
      <c r="T44" s="10">
        <v>0</v>
      </c>
      <c r="U44" s="15">
        <v>1</v>
      </c>
      <c r="V44" s="12" t="s">
        <v>237</v>
      </c>
      <c r="W44" s="10">
        <v>24908.16015625</v>
      </c>
      <c r="X44" s="10">
        <v>24908.16015625</v>
      </c>
      <c r="AA44" s="7">
        <v>100</v>
      </c>
      <c r="AB44" s="7">
        <v>150</v>
      </c>
      <c r="AC44" s="7">
        <v>100</v>
      </c>
      <c r="AD44" s="7">
        <v>100</v>
      </c>
      <c r="AE44" s="7">
        <v>85.7441885338468</v>
      </c>
      <c r="AF44" s="7">
        <v>100</v>
      </c>
    </row>
    <row r="45" spans="1:32">
      <c r="A45" s="3">
        <v>40</v>
      </c>
      <c r="B45" s="3" t="s">
        <v>163</v>
      </c>
      <c r="C45" s="9">
        <v>39171.3333333333</v>
      </c>
      <c r="D45" s="9">
        <v>39171.7083333333</v>
      </c>
      <c r="E45" s="12" t="s">
        <v>128</v>
      </c>
      <c r="F45" s="12"/>
      <c r="G45" s="10">
        <v>0</v>
      </c>
      <c r="H45" s="10">
        <v>1281.46997070313</v>
      </c>
      <c r="I45" s="10">
        <v>0</v>
      </c>
      <c r="J45" s="10">
        <v>0</v>
      </c>
      <c r="K45" s="10">
        <v>1281.46997070313</v>
      </c>
      <c r="L45" s="8">
        <v>39174.3333333333</v>
      </c>
      <c r="M45" s="3" t="s">
        <v>128</v>
      </c>
      <c r="N45" s="10">
        <v>1281.46997070313</v>
      </c>
      <c r="O45" s="10">
        <v>0</v>
      </c>
      <c r="P45" s="12" t="s">
        <v>176</v>
      </c>
      <c r="Q45" s="10">
        <v>0</v>
      </c>
      <c r="R45" s="14">
        <v>0</v>
      </c>
      <c r="S45" s="11">
        <v>1281.46997070313</v>
      </c>
      <c r="T45" s="10">
        <v>0</v>
      </c>
      <c r="U45" s="15">
        <v>1</v>
      </c>
      <c r="V45" s="12" t="s">
        <v>237</v>
      </c>
      <c r="W45" s="10">
        <v>1281.46997070313</v>
      </c>
      <c r="X45" s="10">
        <v>1281.46997070313</v>
      </c>
      <c r="AA45" s="7">
        <v>100</v>
      </c>
      <c r="AB45" s="7">
        <v>100</v>
      </c>
      <c r="AC45" s="7">
        <v>100</v>
      </c>
      <c r="AD45" s="7">
        <v>100</v>
      </c>
      <c r="AE45" s="7">
        <v>100</v>
      </c>
      <c r="AF45" s="7">
        <v>100</v>
      </c>
    </row>
    <row r="46" spans="1:32">
      <c r="A46" s="3">
        <v>41</v>
      </c>
      <c r="B46" s="3" t="s">
        <v>166</v>
      </c>
      <c r="C46" s="9">
        <v>39174.3333333333</v>
      </c>
      <c r="D46" s="9">
        <v>39175.7083333333</v>
      </c>
      <c r="E46" s="12" t="s">
        <v>131</v>
      </c>
      <c r="F46" s="12"/>
      <c r="G46" s="10">
        <v>0</v>
      </c>
      <c r="H46" s="10">
        <v>5125.85986328125</v>
      </c>
      <c r="I46" s="10">
        <v>0</v>
      </c>
      <c r="J46" s="10">
        <v>0</v>
      </c>
      <c r="K46" s="10">
        <v>5125.85986328125</v>
      </c>
      <c r="L46" s="8">
        <v>39169.3333333333</v>
      </c>
      <c r="M46" s="3" t="s">
        <v>131</v>
      </c>
      <c r="N46" s="10">
        <v>5125.85986328125</v>
      </c>
      <c r="O46" s="10">
        <v>0</v>
      </c>
      <c r="P46" s="12" t="s">
        <v>176</v>
      </c>
      <c r="Q46" s="10">
        <v>0</v>
      </c>
      <c r="R46" s="14">
        <v>0</v>
      </c>
      <c r="S46" s="11">
        <v>5125.85986328125</v>
      </c>
      <c r="T46" s="10">
        <v>0</v>
      </c>
      <c r="U46" s="15">
        <v>1</v>
      </c>
      <c r="V46" s="12" t="s">
        <v>237</v>
      </c>
      <c r="W46" s="10">
        <v>5125.85986328125</v>
      </c>
      <c r="X46" s="10">
        <v>5125.85986328125</v>
      </c>
      <c r="AA46" s="7">
        <v>100</v>
      </c>
      <c r="AB46" s="7">
        <v>100</v>
      </c>
      <c r="AC46" s="7">
        <v>100</v>
      </c>
      <c r="AD46" s="7">
        <v>100</v>
      </c>
      <c r="AE46" s="7">
        <v>100</v>
      </c>
      <c r="AF46" s="7">
        <v>100</v>
      </c>
    </row>
    <row r="47" spans="1:32">
      <c r="A47" s="3">
        <v>42</v>
      </c>
      <c r="B47" s="3" t="s">
        <v>169</v>
      </c>
      <c r="C47" s="9">
        <v>39176.3333333333</v>
      </c>
      <c r="D47" s="9">
        <v>39196.7083333333</v>
      </c>
      <c r="E47" s="12" t="s">
        <v>173</v>
      </c>
      <c r="F47" s="12"/>
      <c r="G47" s="10">
        <v>0</v>
      </c>
      <c r="H47" s="10">
        <v>63370.44921875</v>
      </c>
      <c r="I47" s="10">
        <v>204.449996948242</v>
      </c>
      <c r="J47" s="10">
        <v>24533.999633789</v>
      </c>
      <c r="K47" s="10">
        <v>87904.448852539</v>
      </c>
      <c r="L47" s="8">
        <v>39169.3333333333</v>
      </c>
      <c r="M47" s="3" t="s">
        <v>234</v>
      </c>
      <c r="N47" s="10">
        <v>96082.4487304687</v>
      </c>
      <c r="O47" s="10">
        <v>0</v>
      </c>
      <c r="P47" s="12" t="s">
        <v>176</v>
      </c>
      <c r="Q47" s="10">
        <v>23123.1796875</v>
      </c>
      <c r="R47" s="14">
        <v>0</v>
      </c>
      <c r="S47" s="11">
        <v>119205.628417969</v>
      </c>
      <c r="T47" s="10">
        <v>0</v>
      </c>
      <c r="U47" s="15">
        <v>1</v>
      </c>
      <c r="V47" s="12" t="s">
        <v>237</v>
      </c>
      <c r="W47" s="10">
        <v>87904.448852539</v>
      </c>
      <c r="X47" s="10">
        <v>87904.448852539</v>
      </c>
      <c r="AA47" s="7">
        <v>100</v>
      </c>
      <c r="AB47" s="7">
        <v>133.333333333333</v>
      </c>
      <c r="AC47" s="7">
        <v>100</v>
      </c>
      <c r="AD47" s="7">
        <v>100</v>
      </c>
      <c r="AE47" s="7">
        <v>135.608185904149</v>
      </c>
      <c r="AF47" s="7">
        <v>100</v>
      </c>
    </row>
    <row r="48" spans="1:32">
      <c r="A48" s="3">
        <v>43</v>
      </c>
      <c r="B48" s="3" t="s">
        <v>174</v>
      </c>
      <c r="C48" s="9">
        <v>39199.7083333333</v>
      </c>
      <c r="D48" s="9">
        <v>39199.7083333333</v>
      </c>
      <c r="E48" s="12" t="s">
        <v>176</v>
      </c>
      <c r="F48" s="12"/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8">
        <v>39199.3333333333</v>
      </c>
      <c r="M48" s="3" t="s">
        <v>176</v>
      </c>
      <c r="N48" s="10">
        <v>0</v>
      </c>
      <c r="O48" s="10">
        <v>0</v>
      </c>
      <c r="P48" s="12" t="s">
        <v>176</v>
      </c>
      <c r="Q48" s="10">
        <v>0</v>
      </c>
      <c r="R48" s="14">
        <v>0</v>
      </c>
      <c r="S48" s="11">
        <v>0</v>
      </c>
      <c r="T48" s="10">
        <v>0</v>
      </c>
      <c r="U48" s="15">
        <v>1</v>
      </c>
      <c r="V48" s="12" t="s">
        <v>237</v>
      </c>
      <c r="W48" s="10">
        <v>0</v>
      </c>
      <c r="X48" s="10">
        <v>0</v>
      </c>
      <c r="AA48" s="7">
        <v>100</v>
      </c>
      <c r="AC48" s="7">
        <v>100</v>
      </c>
      <c r="AD48" s="7">
        <v>100</v>
      </c>
      <c r="AF48" s="7">
        <v>100</v>
      </c>
    </row>
    <row r="49" spans="1:32">
      <c r="A49" s="3">
        <v>44</v>
      </c>
      <c r="B49" s="3" t="s">
        <v>177</v>
      </c>
      <c r="C49" s="9">
        <v>39206.7083333333</v>
      </c>
      <c r="D49" s="9">
        <v>39206.7083333333</v>
      </c>
      <c r="E49" s="12" t="s">
        <v>176</v>
      </c>
      <c r="F49" s="12"/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8">
        <v>39209.3333333333</v>
      </c>
      <c r="M49" s="3" t="s">
        <v>176</v>
      </c>
      <c r="N49" s="10">
        <v>0</v>
      </c>
      <c r="O49" s="10">
        <v>0</v>
      </c>
      <c r="P49" s="12" t="s">
        <v>176</v>
      </c>
      <c r="Q49" s="10">
        <v>0</v>
      </c>
      <c r="R49" s="14">
        <v>0</v>
      </c>
      <c r="S49" s="11">
        <v>0</v>
      </c>
      <c r="T49" s="10">
        <v>0</v>
      </c>
      <c r="U49" s="15">
        <v>1</v>
      </c>
      <c r="V49" s="12" t="s">
        <v>237</v>
      </c>
      <c r="W49" s="10">
        <v>0</v>
      </c>
      <c r="X49" s="10">
        <v>0</v>
      </c>
      <c r="AA49" s="7">
        <v>100</v>
      </c>
      <c r="AC49" s="7">
        <v>100</v>
      </c>
      <c r="AD49" s="7">
        <v>100</v>
      </c>
      <c r="AF49" s="7">
        <v>100</v>
      </c>
    </row>
    <row r="50" spans="1:32">
      <c r="A50" s="3">
        <v>45</v>
      </c>
      <c r="B50" s="3" t="s">
        <v>179</v>
      </c>
      <c r="C50" s="9">
        <v>39213.7083333333</v>
      </c>
      <c r="D50" s="9">
        <v>39213.7083333333</v>
      </c>
      <c r="E50" s="12" t="s">
        <v>176</v>
      </c>
      <c r="F50" s="12"/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8">
        <v>39216.3333333333</v>
      </c>
      <c r="M50" s="3" t="s">
        <v>176</v>
      </c>
      <c r="N50" s="10">
        <v>0</v>
      </c>
      <c r="O50" s="10">
        <v>0</v>
      </c>
      <c r="P50" s="12" t="s">
        <v>176</v>
      </c>
      <c r="Q50" s="10">
        <v>0</v>
      </c>
      <c r="R50" s="14">
        <v>0</v>
      </c>
      <c r="S50" s="11">
        <v>0</v>
      </c>
      <c r="T50" s="10">
        <v>0</v>
      </c>
      <c r="U50" s="15">
        <v>1</v>
      </c>
      <c r="V50" s="12" t="s">
        <v>237</v>
      </c>
      <c r="W50" s="10">
        <v>0</v>
      </c>
      <c r="X50" s="10">
        <v>0</v>
      </c>
      <c r="AA50" s="7">
        <v>100</v>
      </c>
      <c r="AC50" s="7">
        <v>100</v>
      </c>
      <c r="AD50" s="7">
        <v>100</v>
      </c>
      <c r="AF50" s="7">
        <v>100</v>
      </c>
    </row>
    <row r="51" spans="1:32">
      <c r="A51" s="3">
        <v>46</v>
      </c>
      <c r="B51" s="3" t="s">
        <v>181</v>
      </c>
      <c r="C51" s="9">
        <v>39206.3333333333</v>
      </c>
      <c r="D51" s="9">
        <v>39206.7083333333</v>
      </c>
      <c r="E51" s="12" t="s">
        <v>128</v>
      </c>
      <c r="F51" s="12"/>
      <c r="G51" s="10">
        <v>0</v>
      </c>
      <c r="H51" s="10">
        <v>1281.46997070313</v>
      </c>
      <c r="I51" s="10">
        <v>0</v>
      </c>
      <c r="J51" s="10">
        <v>0</v>
      </c>
      <c r="K51" s="10">
        <v>1281.46997070313</v>
      </c>
      <c r="L51" s="8">
        <v>39206.3333333333</v>
      </c>
      <c r="M51" s="3" t="s">
        <v>128</v>
      </c>
      <c r="N51" s="10">
        <v>1281.46997070313</v>
      </c>
      <c r="O51" s="10">
        <v>0</v>
      </c>
      <c r="P51" s="12" t="s">
        <v>176</v>
      </c>
      <c r="Q51" s="10">
        <v>0</v>
      </c>
      <c r="R51" s="14">
        <v>0</v>
      </c>
      <c r="S51" s="11">
        <v>1281.46997070313</v>
      </c>
      <c r="T51" s="10">
        <v>0</v>
      </c>
      <c r="U51" s="15">
        <v>1</v>
      </c>
      <c r="V51" s="12" t="s">
        <v>237</v>
      </c>
      <c r="W51" s="10">
        <v>1281.46997070313</v>
      </c>
      <c r="X51" s="10">
        <v>1281.46997070313</v>
      </c>
      <c r="AA51" s="7">
        <v>100</v>
      </c>
      <c r="AB51" s="7">
        <v>100</v>
      </c>
      <c r="AC51" s="7">
        <v>100</v>
      </c>
      <c r="AD51" s="7">
        <v>100</v>
      </c>
      <c r="AE51" s="7">
        <v>100</v>
      </c>
      <c r="AF51" s="7">
        <v>100</v>
      </c>
    </row>
    <row r="52" spans="1:32">
      <c r="A52" s="3">
        <v>47</v>
      </c>
      <c r="B52" s="3" t="s">
        <v>185</v>
      </c>
      <c r="C52" s="9">
        <v>39209.3333333333</v>
      </c>
      <c r="D52" s="9">
        <v>39210.7083333333</v>
      </c>
      <c r="E52" s="12" t="s">
        <v>131</v>
      </c>
      <c r="F52" s="12"/>
      <c r="G52" s="10">
        <v>0</v>
      </c>
      <c r="H52" s="10">
        <v>5125.85986328125</v>
      </c>
      <c r="I52" s="10">
        <v>0</v>
      </c>
      <c r="J52" s="10">
        <v>0</v>
      </c>
      <c r="K52" s="10">
        <v>5125.85986328125</v>
      </c>
      <c r="L52" s="8">
        <v>39209.3333333333</v>
      </c>
      <c r="M52" s="3" t="s">
        <v>131</v>
      </c>
      <c r="N52" s="10">
        <v>5125.85986328125</v>
      </c>
      <c r="O52" s="10">
        <v>0</v>
      </c>
      <c r="P52" s="12" t="s">
        <v>176</v>
      </c>
      <c r="Q52" s="10">
        <v>0</v>
      </c>
      <c r="R52" s="14">
        <v>0</v>
      </c>
      <c r="S52" s="11">
        <v>5125.85986328125</v>
      </c>
      <c r="T52" s="10">
        <v>0</v>
      </c>
      <c r="U52" s="15">
        <v>1</v>
      </c>
      <c r="V52" s="12" t="s">
        <v>237</v>
      </c>
      <c r="W52" s="10">
        <v>5125.85986328125</v>
      </c>
      <c r="X52" s="10">
        <v>5125.85986328125</v>
      </c>
      <c r="AA52" s="7">
        <v>100</v>
      </c>
      <c r="AB52" s="7">
        <v>100</v>
      </c>
      <c r="AC52" s="7">
        <v>100</v>
      </c>
      <c r="AD52" s="7">
        <v>100</v>
      </c>
      <c r="AE52" s="7">
        <v>100</v>
      </c>
      <c r="AF52" s="7">
        <v>100</v>
      </c>
    </row>
    <row r="53" spans="1:32">
      <c r="A53" s="3">
        <v>48</v>
      </c>
      <c r="B53" s="3" t="s">
        <v>188</v>
      </c>
      <c r="C53" s="9">
        <v>39321.3333333333</v>
      </c>
      <c r="D53" s="9">
        <v>39325.7083333333</v>
      </c>
      <c r="E53" s="12" t="s">
        <v>42</v>
      </c>
      <c r="F53" s="12"/>
      <c r="G53" s="10">
        <v>0</v>
      </c>
      <c r="H53" s="10">
        <v>3776.32006835938</v>
      </c>
      <c r="I53" s="10">
        <v>0</v>
      </c>
      <c r="J53" s="10">
        <v>0</v>
      </c>
      <c r="K53" s="10">
        <v>3776.32006835938</v>
      </c>
      <c r="L53" s="3"/>
      <c r="M53" s="3" t="s">
        <v>176</v>
      </c>
      <c r="N53" s="10">
        <v>0</v>
      </c>
      <c r="O53" s="10">
        <v>3776.32006835938</v>
      </c>
      <c r="P53" s="12" t="s">
        <v>42</v>
      </c>
      <c r="Q53" s="10">
        <v>0</v>
      </c>
      <c r="R53" s="14">
        <v>0</v>
      </c>
      <c r="S53" s="11">
        <v>0</v>
      </c>
      <c r="T53" s="10">
        <v>3776.32006835938</v>
      </c>
      <c r="U53" s="15">
        <v>0</v>
      </c>
      <c r="V53" s="12" t="s">
        <v>239</v>
      </c>
      <c r="W53" s="10">
        <v>0</v>
      </c>
      <c r="X53" s="10">
        <v>0</v>
      </c>
      <c r="AA53" s="7">
        <v>100</v>
      </c>
      <c r="AC53" s="7">
        <v>0</v>
      </c>
      <c r="AD53" s="7">
        <v>100</v>
      </c>
      <c r="AF53" s="7">
        <v>0</v>
      </c>
    </row>
  </sheetData>
  <mergeCells count="7">
    <mergeCell ref="A3:B3"/>
    <mergeCell ref="C3:E3"/>
    <mergeCell ref="F3:G3"/>
    <mergeCell ref="H3:K3"/>
    <mergeCell ref="L3:X3"/>
    <mergeCell ref="AA3:AC3"/>
    <mergeCell ref="AD3:A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Baseline Schedule</vt:lpstr>
      <vt:lpstr>Gantt chart</vt:lpstr>
      <vt:lpstr>Resources</vt:lpstr>
      <vt:lpstr>Risk Analysis</vt:lpstr>
      <vt:lpstr>Project Control - TP1</vt:lpstr>
      <vt:lpstr>TP2</vt:lpstr>
      <vt:lpstr>TP3</vt:lpstr>
      <vt:lpstr>TP4</vt:lpstr>
      <vt:lpstr>TP5</vt:lpstr>
      <vt:lpstr>TP6</vt:lpstr>
      <vt:lpstr>Agenda</vt:lpstr>
      <vt:lpstr>Tracking Overview</vt:lpstr>
      <vt:lpstr>AC, EV, PV</vt:lpstr>
      <vt:lpstr>CPI, SPI(t)</vt:lpstr>
      <vt:lpstr>SPI, SPI(t), p-factor</vt:lpstr>
      <vt:lpstr>CV</vt:lpstr>
      <vt:lpstr>SV(t)</vt:lpstr>
      <vt:lpstr>CPI</vt:lpstr>
      <vt:lpstr>SPI(t)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2015-12-09T11:03:44Z</dcterms:created>
  <dcterms:modified xsi:type="dcterms:W3CDTF">2015-12-09T11:03:44Z</dcterms:modified>
</cp:coreProperties>
</file>