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6. Junio\"/>
    </mc:Choice>
  </mc:AlternateContent>
  <bookViews>
    <workbookView xWindow="0" yWindow="0" windowWidth="21600" windowHeight="9735"/>
  </bookViews>
  <sheets>
    <sheet name="CT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F24" i="1" s="1"/>
  <c r="G17" i="1"/>
  <c r="H17" i="1"/>
  <c r="I17" i="1"/>
  <c r="J17" i="1"/>
  <c r="K17" i="1"/>
  <c r="D24" i="1"/>
  <c r="E24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<sst xmlns="http://schemas.openxmlformats.org/spreadsheetml/2006/main" count="26" uniqueCount="26">
  <si>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</si>
  <si>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</si>
  <si>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</si>
  <si>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</si>
  <si>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</si>
  <si>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</si>
  <si>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Fuentes Financieras</t>
  </si>
  <si>
    <t>Gasto de Capital</t>
  </si>
  <si>
    <t>Gasto Corriente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</si>
  <si>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</si>
  <si>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</si>
  <si>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</si>
  <si>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</si>
  <si>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</si>
  <si>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</si>
  <si>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</si>
  <si>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</si>
  <si>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</si>
  <si>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</si>
  <si>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</si>
  <si>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</si>
  <si>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</si>
  <si>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</si>
  <si>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30 de Junio de 2016</t>
  </si>
  <si>
    <t>CLASIFICACIÓN ECONÓMICA (POR TIPO DE GASTO)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</si>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</sst>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43" fontId="2" fillId="2" borderId="3" xfId="1" applyFont="1" applyFill="1" applyBorder="1" applyAlignment="1">
      <alignment horizontal="justify" vertical="center" wrapText="1"/>
    </xf>
    <xf numFmtId="43" fontId="2" fillId="2" borderId="6" xfId="1" applyFont="1" applyFill="1" applyBorder="1" applyAlignment="1">
      <alignment horizontal="right" vertical="top" wrapText="1"/>
    </xf>
    <xf numFmtId="0" fontId="5" fillId="2" borderId="7" xfId="0" applyFont="1" applyFill="1" applyBorder="1" applyAlignment="1">
      <alignment horizontal="justify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43" fontId="2" fillId="2" borderId="9" xfId="1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717176</xdr:colOff>
      <xdr:row>0</xdr:row>
      <xdr:rowOff>56030</xdr:rowOff>
    </xdr:from>
    <xdr:ext cx="1008529" cy="491315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6" y="56030"/>
          <a:ext cx="1008529" cy="49131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>
        <row r="22">
          <cell r="D22">
            <v>18636350.760000002</v>
          </cell>
          <cell r="E22">
            <v>20633209.18</v>
          </cell>
          <cell r="F22">
            <v>39269559.939999998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7"/>
  <sheetViews>
    <sheetView showGridLines="0" tabSelected="1" zoomScale="85" zoomScaleNormal="85" workbookViewId="0">
      <selection activeCell="G21" sqref="G21"/>
    </sheetView>
  </sheetViews>
  <sheetFormatPr baseColWidth="10" defaultRowHeight="12.75" x14ac:dyDescent="0.2"/>
  <cols>
    <col min="1" max="1" width="2.5703125" style="2" customWidth="1"/>
    <col min="2" max="2" width="2" style="1" customWidth="1"/>
    <col min="3" max="3" width="45.85546875" style="1" customWidth="1"/>
    <col min="4" max="11" width="14.7109375" style="1" customWidth="1"/>
    <col min="12" max="12" width="4" style="2" customWidth="1"/>
    <col min="13" max="16384" width="11.42578125" style="1"/>
  </cols>
  <sheetData>
    <row r="1" spans="2:11" ht="16.5" customHeight="1" x14ac:dyDescent="0.2">
      <c r="B1" s="28" t="s">
        <v>25</v>
      </c>
      <c r="C1" s="28"/>
      <c r="D1" s="28"/>
      <c r="E1" s="28"/>
      <c r="F1" s="28"/>
      <c r="G1" s="28"/>
      <c r="H1" s="28"/>
      <c r="I1" s="28"/>
      <c r="J1" s="28"/>
      <c r="K1" s="28"/>
    </row>
    <row r="2" spans="2:11" ht="16.5" customHeight="1" x14ac:dyDescent="0.2">
      <c r="B2" s="28" t="s">
        <v>24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16.5" customHeight="1" x14ac:dyDescent="0.2">
      <c r="B3" s="28" t="s">
        <v>23</v>
      </c>
      <c r="C3" s="28"/>
      <c r="D3" s="28"/>
      <c r="E3" s="28"/>
      <c r="F3" s="28"/>
      <c r="G3" s="28"/>
      <c r="H3" s="28"/>
      <c r="I3" s="28"/>
      <c r="J3" s="28"/>
      <c r="K3" s="28"/>
    </row>
    <row r="4" spans="2:11" s="2" customFormat="1" x14ac:dyDescent="0.2"/>
    <row r="5" spans="2:11" s="2" customFormat="1" x14ac:dyDescent="0.2">
      <c r="C5" s="25" t="s">
        <v>22</v>
      </c>
      <c r="D5" s="23" t="s">
        <v>21</v>
      </c>
      <c r="E5" s="23"/>
      <c r="F5" s="24"/>
      <c r="G5" s="24"/>
      <c r="H5" s="23"/>
      <c r="I5" s="23"/>
      <c r="J5" s="22"/>
    </row>
    <row r="6" spans="2:11" s="2" customFormat="1" x14ac:dyDescent="0.2"/>
    <row r="7" spans="2:11" x14ac:dyDescent="0.2">
      <c r="B7" s="29" t="s">
        <v>20</v>
      </c>
      <c r="C7" s="30"/>
      <c r="D7" s="35" t="s">
        <v>19</v>
      </c>
      <c r="E7" s="35"/>
      <c r="F7" s="35"/>
      <c r="G7" s="35"/>
      <c r="H7" s="35"/>
      <c r="I7" s="35"/>
      <c r="J7" s="35"/>
      <c r="K7" s="35" t="s">
        <v>18</v>
      </c>
    </row>
    <row r="8" spans="2:11" ht="34.5" customHeight="1" x14ac:dyDescent="0.2">
      <c r="B8" s="31"/>
      <c r="C8" s="32"/>
      <c r="D8" s="21" t="s">
        <v>17</v>
      </c>
      <c r="E8" s="21" t="s">
        <v>16</v>
      </c>
      <c r="F8" s="21" t="s">
        <v>15</v>
      </c>
      <c r="G8" s="21" t="s">
        <v>14</v>
      </c>
      <c r="H8" s="21" t="s">
        <v>13</v>
      </c>
      <c r="I8" s="21" t="s">
        <v>12</v>
      </c>
      <c r="J8" s="21" t="s">
        <v>11</v>
      </c>
      <c r="K8" s="35"/>
    </row>
    <row r="9" spans="2:11" x14ac:dyDescent="0.2">
      <c r="B9" s="33"/>
      <c r="C9" s="34"/>
      <c r="D9" s="21">
        <v>1</v>
      </c>
      <c r="E9" s="21">
        <v>2</v>
      </c>
      <c r="F9" s="21" t="s">
        <v>10</v>
      </c>
      <c r="G9" s="21">
        <v>4</v>
      </c>
      <c r="H9" s="21">
        <v>5</v>
      </c>
      <c r="I9" s="21">
        <v>6</v>
      </c>
      <c r="J9" s="21">
        <v>7</v>
      </c>
      <c r="K9" s="21" t="s">
        <v>9</v>
      </c>
    </row>
    <row r="10" spans="2:11" x14ac:dyDescent="0.2">
      <c r="B10" s="20"/>
      <c r="C10" s="19"/>
      <c r="D10" s="18"/>
      <c r="E10" s="18"/>
      <c r="F10" s="18"/>
      <c r="G10" s="18"/>
      <c r="H10" s="18"/>
      <c r="I10" s="18"/>
      <c r="J10" s="18"/>
      <c r="K10" s="18"/>
    </row>
    <row r="11" spans="2:11" x14ac:dyDescent="0.2">
      <c r="B11" s="17"/>
      <c r="C11" s="14" t="s">
        <v>8</v>
      </c>
      <c r="D11" s="13">
        <v>17644945.879999999</v>
      </c>
      <c r="E11" s="13">
        <v>10317496</v>
      </c>
      <c r="F11" s="13">
        <v>27962441.879999999</v>
      </c>
      <c r="G11" s="13">
        <v>15006488.880000001</v>
      </c>
      <c r="H11" s="13">
        <v>15006488.880000001</v>
      </c>
      <c r="I11" s="13">
        <v>15006488.880000001</v>
      </c>
      <c r="J11" s="13">
        <v>14993605.210000001</v>
      </c>
      <c r="K11" s="13">
        <v>12955953</v>
      </c>
    </row>
    <row r="12" spans="2:11" x14ac:dyDescent="0.2">
      <c r="B12" s="17"/>
      <c r="C12" s="16"/>
      <c r="D12" s="13"/>
      <c r="E12" s="13"/>
      <c r="F12" s="13"/>
      <c r="G12" s="13"/>
      <c r="H12" s="13"/>
      <c r="I12" s="13"/>
      <c r="J12" s="13"/>
      <c r="K12" s="13"/>
    </row>
    <row r="13" spans="2:11" x14ac:dyDescent="0.2">
      <c r="B13" s="15"/>
      <c r="C13" s="14" t="s">
        <v>7</v>
      </c>
      <c r="D13" s="13">
        <v>578705.04</v>
      </c>
      <c r="E13" s="13">
        <v>10315713.18</v>
      </c>
      <c r="F13" s="13">
        <v>10894418.220000001</v>
      </c>
      <c r="G13" s="13">
        <v>1323739.18</v>
      </c>
      <c r="H13" s="13">
        <v>1323739.18</v>
      </c>
      <c r="I13" s="13">
        <v>1323739.18</v>
      </c>
      <c r="J13" s="13">
        <v>1323739.18</v>
      </c>
      <c r="K13" s="13">
        <v>9570679.0399999991</v>
      </c>
    </row>
    <row r="14" spans="2:11" x14ac:dyDescent="0.2">
      <c r="B14" s="17"/>
      <c r="C14" s="16"/>
      <c r="D14" s="13"/>
      <c r="E14" s="13"/>
      <c r="F14" s="13"/>
      <c r="G14" s="13"/>
      <c r="H14" s="13"/>
      <c r="I14" s="13"/>
      <c r="J14" s="13"/>
      <c r="K14" s="13"/>
    </row>
    <row r="15" spans="2:11" x14ac:dyDescent="0.2">
      <c r="B15" s="15"/>
      <c r="C15" s="14" t="s">
        <v>6</v>
      </c>
      <c r="D15" s="13">
        <v>412699.84</v>
      </c>
      <c r="E15" s="13">
        <v>0</v>
      </c>
      <c r="F15" s="13">
        <v>412699.84</v>
      </c>
      <c r="G15" s="13">
        <v>0</v>
      </c>
      <c r="H15" s="13">
        <v>0</v>
      </c>
      <c r="I15" s="13">
        <v>0</v>
      </c>
      <c r="J15" s="13">
        <v>0</v>
      </c>
      <c r="K15" s="13">
        <v>412699.84</v>
      </c>
    </row>
    <row r="16" spans="2:11" x14ac:dyDescent="0.2">
      <c r="B16" s="11"/>
      <c r="C16" s="10"/>
      <c r="D16" s="12"/>
      <c r="E16" s="12"/>
      <c r="F16" s="12"/>
      <c r="G16" s="13"/>
      <c r="H16" s="13"/>
      <c r="I16" s="13"/>
      <c r="J16" s="13"/>
      <c r="K16" s="12"/>
    </row>
    <row r="17" spans="1:12" s="7" customFormat="1" x14ac:dyDescent="0.2">
      <c r="A17" s="8"/>
      <c r="B17" s="11"/>
      <c r="C17" s="10" t="s">
        <v>5</v>
      </c>
      <c r="D17" s="9">
        <f t="shared" ref="D17:K17" si="0">+D11+D13+D15</f>
        <v>18636350.759999998</v>
      </c>
      <c r="E17" s="9">
        <f t="shared" si="0"/>
        <v>20633209.18</v>
      </c>
      <c r="F17" s="9">
        <f t="shared" si="0"/>
        <v>39269559.940000005</v>
      </c>
      <c r="G17" s="9">
        <f t="shared" si="0"/>
        <v>16330228.060000001</v>
      </c>
      <c r="H17" s="9">
        <f t="shared" si="0"/>
        <v>16330228.060000001</v>
      </c>
      <c r="I17" s="9">
        <f t="shared" si="0"/>
        <v>16330228.060000001</v>
      </c>
      <c r="J17" s="9">
        <f t="shared" si="0"/>
        <v>16317344.390000001</v>
      </c>
      <c r="K17" s="9">
        <f t="shared" si="0"/>
        <v>22939331.879999999</v>
      </c>
      <c r="L17" s="8"/>
    </row>
    <row r="18" spans="1:12" s="2" customFormat="1" x14ac:dyDescent="0.2"/>
    <row r="19" spans="1:12" x14ac:dyDescent="0.2">
      <c r="C19" s="6" t="s">
        <v>4</v>
      </c>
    </row>
    <row r="20" spans="1:12" x14ac:dyDescent="0.2">
      <c r="C20" s="6"/>
    </row>
    <row r="21" spans="1:12" x14ac:dyDescent="0.2">
      <c r="C21" s="6"/>
    </row>
    <row r="22" spans="1:12" x14ac:dyDescent="0.2">
      <c r="C22" s="6"/>
    </row>
    <row r="23" spans="1:12" x14ac:dyDescent="0.2">
      <c r="C23" s="6"/>
    </row>
    <row r="24" spans="1:12" x14ac:dyDescent="0.2">
      <c r="D24" s="5" t="str">
        <f>IF(D17=[1]CAdmon!D22," ","ERROR")</f>
        <v xml:space="preserve"> </v>
      </c>
      <c r="E24" s="5" t="str">
        <f>IF(E17=[1]CAdmon!E22," ","ERROR")</f>
        <v xml:space="preserve"> </v>
      </c>
      <c r="F24" s="5" t="str">
        <f>IF(F17=[1]CAdmon!F22," ","ERROR")</f>
        <v xml:space="preserve"> </v>
      </c>
      <c r="G24" s="5"/>
      <c r="H24" s="5"/>
      <c r="I24" s="5"/>
      <c r="J24" s="5"/>
      <c r="K24" s="5"/>
    </row>
    <row r="25" spans="1:12" x14ac:dyDescent="0.2">
      <c r="C25" s="4"/>
    </row>
    <row r="26" spans="1:12" x14ac:dyDescent="0.2">
      <c r="C26" s="3" t="s">
        <v>3</v>
      </c>
      <c r="F26" s="26" t="s">
        <v>2</v>
      </c>
      <c r="G26" s="26"/>
      <c r="H26" s="26"/>
      <c r="I26" s="26"/>
      <c r="J26" s="26"/>
      <c r="K26" s="26"/>
    </row>
    <row r="27" spans="1:12" x14ac:dyDescent="0.2">
      <c r="C27" s="3" t="s">
        <v>1</v>
      </c>
      <c r="F27" s="27" t="s">
        <v>0</v>
      </c>
      <c r="G27" s="27"/>
      <c r="H27" s="27"/>
      <c r="I27" s="27"/>
      <c r="J27" s="27"/>
      <c r="K27" s="27"/>
    </row>
  </sheetData>
  <mergeCells count="8">
    <mergeCell ref="F26:K26"/>
    <mergeCell ref="F27:K27"/>
    <mergeCell ref="B1:K1"/>
    <mergeCell ref="B2:K2"/>
    <mergeCell ref="B3:K3"/>
    <mergeCell ref="B7:C9"/>
    <mergeCell ref="D7:J7"/>
    <mergeCell ref="K7:K8"/>
  </mergeCells>
  <pageMargins left="0.7" right="0.7" top="0.38" bottom="0.75" header="0.3" footer="0.3"/>
  <pageSetup scale="71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2017-07-26T20:47:09Z</dcterms:created>
  <dcterms:modified xsi:type="dcterms:W3CDTF">2017-07-27T18:05:57Z</dcterms:modified>
</cp:coreProperties>
</file>