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6\2. Información Trimestral\2. Información Presupuestaria\09. Septiembre\"/>
    </mc:Choice>
  </mc:AlternateContent>
  <bookViews>
    <workbookView xWindow="0" yWindow="0" windowWidth="21600" windowHeight="973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1" l="1"/>
  <c r="G23" i="1"/>
  <c r="E23" i="1"/>
  <c r="D23" i="1"/>
  <c r="F15" i="1"/>
  <c r="I15" i="1" s="1"/>
  <c r="I23" i="1" s="1"/>
  <c r="F23" i="1" l="1"/>
</calcChain>
</file>

<file path=xl/sharedStrings.xml><?xml version="1.0" encoding="utf-8"?>
<sst xmlns="http://schemas.openxmlformats.org/spreadsheetml/2006/main" count="23" uniqueCount="23">
  <si>
    <t>Cuenta Pública 2016</t>
  </si>
  <si>
    <t>Estado Analítico del Ejercicio del Presupuesto de Egresos</t>
  </si>
  <si>
    <t>Clasificación Administrativa</t>
  </si>
  <si>
    <t>Del 1 de enero al 30 de septiembre de 2016</t>
  </si>
  <si>
    <t>(Pesos)</t>
  </si>
  <si>
    <r>
      <t xml:space="preserve">Ente Público: </t>
    </r>
    <r>
      <rPr>
        <b/>
        <u/>
        <sz val="9"/>
        <rFont val="Arial"/>
        <family val="2"/>
      </rPr>
      <t>Universidad Politécnica de Pénjamo</t>
    </r>
  </si>
  <si>
    <t>Concepto</t>
  </si>
  <si>
    <t>Egresos</t>
  </si>
  <si>
    <t>Subejercicio</t>
  </si>
  <si>
    <t>Aprobado</t>
  </si>
  <si>
    <t>Ampliaciones/ (Reducciones)</t>
  </si>
  <si>
    <t>Modificado</t>
  </si>
  <si>
    <t>Devengado</t>
  </si>
  <si>
    <t>Pagado</t>
  </si>
  <si>
    <t>3 = (1 + 2 )</t>
  </si>
  <si>
    <t>6 = ( 3 - 4 )</t>
  </si>
  <si>
    <t>Entidades Paraestatales</t>
  </si>
  <si>
    <t>Total del Gasto</t>
  </si>
  <si>
    <t>¹ Los ingresos excedentes se presentan para efectos de cumplimiento de la Ley General de Contabilidad Gubernamental y el importe reflejado debe ser siempre mayor a cero</t>
  </si>
  <si>
    <t>M.D.O. Y M.A.P. Guillermo Arias Guzmán</t>
  </si>
  <si>
    <t xml:space="preserve">C.P. Luis Adrian Domínguez Zavala </t>
  </si>
  <si>
    <t>Rector</t>
  </si>
  <si>
    <t>Secretario Administrativo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</si>
</sst>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0_ ;\-0\ "/>
    <numFmt numFmtId="165" formatCode="_-* #,##0_-;\-* #,##0_-;_-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u/>
      <sz val="9"/>
      <name val="Arial"/>
      <family val="2"/>
    </font>
    <font>
      <sz val="8"/>
      <color theme="1"/>
      <name val="Arial"/>
      <family val="2"/>
    </font>
    <font>
      <sz val="9"/>
      <color rgb="FF000000"/>
      <name val="Arial"/>
      <family val="2"/>
    </font>
    <font>
      <b/>
      <sz val="8"/>
      <color theme="1"/>
      <name val="Arial"/>
      <family val="2"/>
    </font>
    <font>
      <b/>
      <sz val="9"/>
      <color rgb="FF000000"/>
      <name val="Arial"/>
      <family val="2"/>
    </font>
    <font>
      <sz val="8"/>
      <color theme="1"/>
      <name val="Calibri"/>
      <family val="2"/>
    </font>
    <font>
      <sz val="10"/>
      <color theme="1"/>
      <name val="Arial"/>
      <family val="2"/>
    </font>
    <font>
      <u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47">
    <xf numFmtId="0" fontId="0" fillId="0" borderId="0" xfId="0"/>
    <xf numFmtId="0" fontId="3" fillId="2" borderId="0" xfId="2" applyFont="1" applyFill="1" applyBorder="1" applyAlignment="1"/>
    <xf numFmtId="0" fontId="4" fillId="2" borderId="0" xfId="0" applyFont="1" applyFill="1" applyBorder="1" applyAlignment="1"/>
    <xf numFmtId="0" fontId="3" fillId="2" borderId="0" xfId="2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5" fillId="2" borderId="0" xfId="0" applyFont="1" applyFill="1" applyBorder="1"/>
    <xf numFmtId="0" fontId="7" fillId="2" borderId="0" xfId="0" applyFont="1" applyFill="1"/>
    <xf numFmtId="164" fontId="3" fillId="3" borderId="4" xfId="1" applyNumberFormat="1" applyFont="1" applyFill="1" applyBorder="1" applyAlignment="1">
      <alignment horizontal="center" vertical="center"/>
    </xf>
    <xf numFmtId="37" fontId="3" fillId="3" borderId="6" xfId="1" applyNumberFormat="1" applyFont="1" applyFill="1" applyBorder="1" applyAlignment="1" applyProtection="1">
      <alignment horizontal="center" wrapText="1"/>
    </xf>
    <xf numFmtId="37" fontId="3" fillId="3" borderId="6" xfId="1" applyNumberFormat="1" applyFont="1" applyFill="1" applyBorder="1" applyAlignment="1" applyProtection="1">
      <alignment horizontal="center" vertical="center"/>
    </xf>
    <xf numFmtId="37" fontId="3" fillId="3" borderId="6" xfId="1" applyNumberFormat="1" applyFont="1" applyFill="1" applyBorder="1" applyAlignment="1" applyProtection="1">
      <alignment horizontal="center"/>
    </xf>
    <xf numFmtId="0" fontId="7" fillId="2" borderId="7" xfId="0" applyFont="1" applyFill="1" applyBorder="1" applyAlignment="1">
      <alignment horizontal="justify" vertical="center" wrapText="1"/>
    </xf>
    <xf numFmtId="0" fontId="7" fillId="2" borderId="8" xfId="0" applyFont="1" applyFill="1" applyBorder="1" applyAlignment="1">
      <alignment horizontal="justify" vertical="center" wrapText="1"/>
    </xf>
    <xf numFmtId="0" fontId="7" fillId="2" borderId="11" xfId="0" applyFont="1" applyFill="1" applyBorder="1" applyAlignment="1">
      <alignment horizontal="justify" vertical="center" wrapText="1"/>
    </xf>
    <xf numFmtId="0" fontId="7" fillId="2" borderId="7" xfId="0" applyFont="1" applyFill="1" applyBorder="1" applyAlignment="1">
      <alignment horizontal="justify" vertical="top" wrapText="1"/>
    </xf>
    <xf numFmtId="0" fontId="5" fillId="2" borderId="8" xfId="0" applyFont="1" applyFill="1" applyBorder="1" applyAlignment="1" applyProtection="1">
      <alignment horizontal="justify" vertical="top" wrapText="1"/>
      <protection locked="0"/>
    </xf>
    <xf numFmtId="165" fontId="8" fillId="2" borderId="11" xfId="0" applyNumberFormat="1" applyFont="1" applyFill="1" applyBorder="1" applyAlignment="1" applyProtection="1">
      <alignment vertical="center" wrapText="1"/>
      <protection locked="0"/>
    </xf>
    <xf numFmtId="1" fontId="8" fillId="2" borderId="11" xfId="0" applyNumberFormat="1" applyFont="1" applyFill="1" applyBorder="1" applyAlignment="1" applyProtection="1">
      <alignment vertical="center" wrapText="1"/>
    </xf>
    <xf numFmtId="43" fontId="8" fillId="2" borderId="11" xfId="1" applyFont="1" applyFill="1" applyBorder="1" applyAlignment="1" applyProtection="1">
      <alignment vertical="center" wrapText="1"/>
      <protection locked="0"/>
    </xf>
    <xf numFmtId="43" fontId="8" fillId="2" borderId="11" xfId="1" applyFont="1" applyFill="1" applyBorder="1" applyAlignment="1" applyProtection="1">
      <alignment vertical="center" wrapText="1"/>
    </xf>
    <xf numFmtId="0" fontId="7" fillId="2" borderId="9" xfId="0" applyFont="1" applyFill="1" applyBorder="1" applyAlignment="1">
      <alignment horizontal="justify" vertical="top" wrapText="1"/>
    </xf>
    <xf numFmtId="0" fontId="5" fillId="2" borderId="10" xfId="0" applyFont="1" applyFill="1" applyBorder="1" applyAlignment="1">
      <alignment horizontal="justify" vertical="top" wrapText="1"/>
    </xf>
    <xf numFmtId="0" fontId="5" fillId="2" borderId="12" xfId="0" applyFont="1" applyFill="1" applyBorder="1" applyAlignment="1">
      <alignment horizontal="justify" vertical="top" wrapText="1"/>
    </xf>
    <xf numFmtId="1" fontId="5" fillId="2" borderId="12" xfId="0" applyNumberFormat="1" applyFont="1" applyFill="1" applyBorder="1" applyAlignment="1">
      <alignment horizontal="justify" vertical="top" wrapText="1"/>
    </xf>
    <xf numFmtId="0" fontId="9" fillId="2" borderId="9" xfId="0" applyFont="1" applyFill="1" applyBorder="1" applyAlignment="1">
      <alignment horizontal="justify" vertical="top" wrapText="1"/>
    </xf>
    <xf numFmtId="0" fontId="4" fillId="2" borderId="10" xfId="0" applyFont="1" applyFill="1" applyBorder="1" applyAlignment="1">
      <alignment horizontal="justify" vertical="top" wrapText="1"/>
    </xf>
    <xf numFmtId="1" fontId="10" fillId="2" borderId="6" xfId="0" applyNumberFormat="1" applyFont="1" applyFill="1" applyBorder="1" applyAlignment="1">
      <alignment vertical="center" wrapText="1"/>
    </xf>
    <xf numFmtId="0" fontId="11" fillId="2" borderId="0" xfId="0" applyFont="1" applyFill="1"/>
    <xf numFmtId="4" fontId="0" fillId="0" borderId="0" xfId="0" applyNumberFormat="1"/>
    <xf numFmtId="0" fontId="12" fillId="0" borderId="0" xfId="0" applyFont="1"/>
    <xf numFmtId="0" fontId="13" fillId="0" borderId="13" xfId="0" applyFont="1" applyBorder="1"/>
    <xf numFmtId="0" fontId="12" fillId="0" borderId="13" xfId="0" applyFont="1" applyBorder="1"/>
    <xf numFmtId="0" fontId="5" fillId="0" borderId="0" xfId="0" applyFont="1" applyAlignment="1">
      <alignment horizontal="center"/>
    </xf>
    <xf numFmtId="0" fontId="12" fillId="2" borderId="0" xfId="0" applyFont="1" applyFill="1"/>
    <xf numFmtId="37" fontId="3" fillId="3" borderId="1" xfId="1" applyNumberFormat="1" applyFont="1" applyFill="1" applyBorder="1" applyAlignment="1" applyProtection="1">
      <alignment horizontal="center" vertical="center" wrapText="1"/>
    </xf>
    <xf numFmtId="37" fontId="3" fillId="3" borderId="2" xfId="1" applyNumberFormat="1" applyFont="1" applyFill="1" applyBorder="1" applyAlignment="1" applyProtection="1">
      <alignment horizontal="center" vertical="center"/>
    </xf>
    <xf numFmtId="37" fontId="3" fillId="3" borderId="7" xfId="1" applyNumberFormat="1" applyFont="1" applyFill="1" applyBorder="1" applyAlignment="1" applyProtection="1">
      <alignment horizontal="center" vertical="center"/>
    </xf>
    <xf numFmtId="37" fontId="3" fillId="3" borderId="8" xfId="1" applyNumberFormat="1" applyFont="1" applyFill="1" applyBorder="1" applyAlignment="1" applyProtection="1">
      <alignment horizontal="center" vertical="center"/>
    </xf>
    <xf numFmtId="37" fontId="3" fillId="3" borderId="9" xfId="1" applyNumberFormat="1" applyFont="1" applyFill="1" applyBorder="1" applyAlignment="1" applyProtection="1">
      <alignment horizontal="center" vertical="center"/>
    </xf>
    <xf numFmtId="37" fontId="3" fillId="3" borderId="10" xfId="1" applyNumberFormat="1" applyFont="1" applyFill="1" applyBorder="1" applyAlignment="1" applyProtection="1">
      <alignment horizontal="center" vertical="center"/>
    </xf>
    <xf numFmtId="37" fontId="3" fillId="3" borderId="3" xfId="1" applyNumberFormat="1" applyFont="1" applyFill="1" applyBorder="1" applyAlignment="1" applyProtection="1">
      <alignment horizontal="center"/>
    </xf>
    <xf numFmtId="37" fontId="3" fillId="3" borderId="4" xfId="1" applyNumberFormat="1" applyFont="1" applyFill="1" applyBorder="1" applyAlignment="1" applyProtection="1">
      <alignment horizontal="center"/>
    </xf>
    <xf numFmtId="37" fontId="3" fillId="3" borderId="5" xfId="1" applyNumberFormat="1" applyFont="1" applyFill="1" applyBorder="1" applyAlignment="1" applyProtection="1">
      <alignment horizontal="center"/>
    </xf>
    <xf numFmtId="37" fontId="3" fillId="3" borderId="6" xfId="1" applyNumberFormat="1" applyFont="1" applyFill="1" applyBorder="1" applyAlignment="1" applyProtection="1">
      <alignment horizontal="center" vertical="center" wrapText="1"/>
    </xf>
    <xf numFmtId="0" fontId="5" fillId="0" borderId="0" xfId="0" applyFont="1" applyAlignment="1">
      <alignment horizontal="center"/>
    </xf>
    <xf numFmtId="0" fontId="3" fillId="2" borderId="0" xfId="2" applyFont="1" applyFill="1" applyBorder="1" applyAlignment="1">
      <alignment horizontal="center"/>
    </xf>
    <xf numFmtId="0" fontId="3" fillId="2" borderId="0" xfId="0" applyNumberFormat="1" applyFont="1" applyFill="1" applyBorder="1" applyAlignment="1" applyProtection="1">
      <alignment horizontal="center"/>
      <protection locked="0"/>
    </xf>
  </cellXfs>
  <cellStyles count="3">
    <cellStyle name="Millares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261258</xdr:colOff>
      <xdr:row>2</xdr:row>
      <xdr:rowOff>8903</xdr:rowOff>
    </xdr:from>
    <xdr:to>
      <xdr:col>3</xdr:col>
      <xdr:colOff>180975</xdr:colOff>
      <xdr:row>3</xdr:row>
      <xdr:rowOff>180975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233" y="389903"/>
          <a:ext cx="2196192" cy="3625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showGridLines="0" tabSelected="1" zoomScaleNormal="100" workbookViewId="0">
      <selection activeCell="B7" sqref="B7:J7"/>
    </sheetView>
  </sheetViews>
  <sheetFormatPr baseColWidth="10" defaultRowHeight="15" x14ac:dyDescent="0.25"/>
  <cols>
    <col min="1" max="1" width="2.7109375" customWidth="1"/>
    <col min="2" max="2" width="9.42578125" customWidth="1"/>
    <col min="3" max="3" width="24.7109375" customWidth="1"/>
    <col min="4" max="9" width="21" customWidth="1"/>
    <col min="10" max="10" width="2.7109375" customWidth="1"/>
  </cols>
  <sheetData>
    <row r="1" spans="2:10" x14ac:dyDescent="0.25">
      <c r="B1" s="1"/>
      <c r="C1" s="45" t="s">
        <v>0</v>
      </c>
      <c r="D1" s="45"/>
      <c r="E1" s="45"/>
      <c r="F1" s="45"/>
      <c r="G1" s="45"/>
      <c r="H1" s="45"/>
      <c r="I1" s="45"/>
      <c r="J1" s="1"/>
    </row>
    <row r="2" spans="2:10" x14ac:dyDescent="0.25">
      <c r="B2" s="2"/>
      <c r="C2" s="45" t="s">
        <v>1</v>
      </c>
      <c r="D2" s="45"/>
      <c r="E2" s="45"/>
      <c r="F2" s="45"/>
      <c r="G2" s="45"/>
      <c r="H2" s="45"/>
      <c r="I2" s="45"/>
      <c r="J2" s="2"/>
    </row>
    <row r="3" spans="2:10" x14ac:dyDescent="0.25">
      <c r="B3" s="2"/>
      <c r="C3" s="45" t="s">
        <v>2</v>
      </c>
      <c r="D3" s="45"/>
      <c r="E3" s="45"/>
      <c r="F3" s="45"/>
      <c r="G3" s="45"/>
      <c r="H3" s="45"/>
      <c r="I3" s="45"/>
      <c r="J3" s="2"/>
    </row>
    <row r="4" spans="2:10" x14ac:dyDescent="0.25">
      <c r="B4" s="2"/>
      <c r="C4" s="45" t="s">
        <v>3</v>
      </c>
      <c r="D4" s="45"/>
      <c r="E4" s="45"/>
      <c r="F4" s="45"/>
      <c r="G4" s="45"/>
      <c r="H4" s="45"/>
      <c r="I4" s="45"/>
      <c r="J4" s="2"/>
    </row>
    <row r="5" spans="2:10" x14ac:dyDescent="0.25">
      <c r="B5" s="2"/>
      <c r="C5" s="45" t="s">
        <v>4</v>
      </c>
      <c r="D5" s="45"/>
      <c r="E5" s="45"/>
      <c r="F5" s="45"/>
      <c r="G5" s="45"/>
      <c r="H5" s="45"/>
      <c r="I5" s="45"/>
      <c r="J5" s="2"/>
    </row>
    <row r="6" spans="2:10" x14ac:dyDescent="0.25">
      <c r="B6" s="3"/>
      <c r="C6" s="4"/>
      <c r="D6" s="4"/>
      <c r="E6" s="4"/>
      <c r="F6" s="4"/>
      <c r="G6" s="4"/>
      <c r="H6" s="4"/>
      <c r="I6" s="5"/>
      <c r="J6" s="5"/>
    </row>
    <row r="7" spans="2:10" x14ac:dyDescent="0.25">
      <c r="B7" s="46" t="s">
        <v>5</v>
      </c>
      <c r="C7" s="46"/>
      <c r="D7" s="46"/>
      <c r="E7" s="46"/>
      <c r="F7" s="46"/>
      <c r="G7" s="46"/>
      <c r="H7" s="46"/>
      <c r="I7" s="46"/>
      <c r="J7" s="46"/>
    </row>
    <row r="8" spans="2:10" x14ac:dyDescent="0.25">
      <c r="B8" s="6"/>
      <c r="C8" s="6"/>
      <c r="D8" s="6"/>
      <c r="E8" s="6"/>
      <c r="F8" s="6"/>
      <c r="G8" s="6"/>
      <c r="H8" s="6"/>
      <c r="I8" s="6"/>
    </row>
    <row r="9" spans="2:10" x14ac:dyDescent="0.25">
      <c r="B9" s="34" t="s">
        <v>6</v>
      </c>
      <c r="C9" s="35"/>
      <c r="D9" s="40" t="s">
        <v>7</v>
      </c>
      <c r="E9" s="41"/>
      <c r="F9" s="41"/>
      <c r="G9" s="41"/>
      <c r="H9" s="42"/>
      <c r="I9" s="43" t="s">
        <v>8</v>
      </c>
    </row>
    <row r="10" spans="2:10" ht="24.75" x14ac:dyDescent="0.25">
      <c r="B10" s="36"/>
      <c r="C10" s="37"/>
      <c r="D10" s="7" t="s">
        <v>9</v>
      </c>
      <c r="E10" s="8" t="s">
        <v>10</v>
      </c>
      <c r="F10" s="9" t="s">
        <v>11</v>
      </c>
      <c r="G10" s="9" t="s">
        <v>12</v>
      </c>
      <c r="H10" s="9" t="s">
        <v>13</v>
      </c>
      <c r="I10" s="43"/>
    </row>
    <row r="11" spans="2:10" x14ac:dyDescent="0.25">
      <c r="B11" s="38"/>
      <c r="C11" s="39"/>
      <c r="D11" s="10">
        <v>1</v>
      </c>
      <c r="E11" s="10">
        <v>2</v>
      </c>
      <c r="F11" s="10" t="s">
        <v>14</v>
      </c>
      <c r="G11" s="10">
        <v>4</v>
      </c>
      <c r="H11" s="10">
        <v>5</v>
      </c>
      <c r="I11" s="10" t="s">
        <v>15</v>
      </c>
    </row>
    <row r="12" spans="2:10" x14ac:dyDescent="0.25">
      <c r="B12" s="11"/>
      <c r="C12" s="12"/>
      <c r="D12" s="13"/>
      <c r="E12" s="13"/>
      <c r="F12" s="13"/>
      <c r="G12" s="13"/>
      <c r="H12" s="13"/>
      <c r="I12" s="13"/>
    </row>
    <row r="13" spans="2:10" x14ac:dyDescent="0.25">
      <c r="B13" s="14"/>
      <c r="C13" s="15"/>
      <c r="D13" s="16"/>
      <c r="E13" s="16"/>
      <c r="F13" s="17"/>
      <c r="G13" s="16"/>
      <c r="H13" s="16"/>
      <c r="I13" s="17"/>
    </row>
    <row r="14" spans="2:10" x14ac:dyDescent="0.25">
      <c r="B14" s="14"/>
      <c r="C14" s="15"/>
      <c r="D14" s="16"/>
      <c r="E14" s="16"/>
      <c r="F14" s="17"/>
      <c r="G14" s="16"/>
      <c r="H14" s="16"/>
      <c r="I14" s="17"/>
    </row>
    <row r="15" spans="2:10" x14ac:dyDescent="0.25">
      <c r="B15" s="14"/>
      <c r="C15" s="15" t="s">
        <v>16</v>
      </c>
      <c r="D15" s="18">
        <v>18636350.760000002</v>
      </c>
      <c r="E15" s="18">
        <v>25685246.02</v>
      </c>
      <c r="F15" s="19">
        <f>D15+E15</f>
        <v>44321596.780000001</v>
      </c>
      <c r="G15" s="18">
        <v>26162999.989999998</v>
      </c>
      <c r="H15" s="18">
        <v>26122428.670000002</v>
      </c>
      <c r="I15" s="19">
        <f>F15-G15</f>
        <v>18158596.790000003</v>
      </c>
    </row>
    <row r="16" spans="2:10" x14ac:dyDescent="0.25">
      <c r="B16" s="14"/>
      <c r="C16" s="15"/>
      <c r="D16" s="16"/>
      <c r="E16" s="16"/>
      <c r="F16" s="17"/>
      <c r="G16" s="16"/>
      <c r="H16" s="16"/>
      <c r="I16" s="17"/>
    </row>
    <row r="17" spans="1:10" x14ac:dyDescent="0.25">
      <c r="B17" s="14"/>
      <c r="C17" s="15"/>
      <c r="D17" s="16"/>
      <c r="E17" s="16"/>
      <c r="F17" s="17"/>
      <c r="G17" s="16"/>
      <c r="H17" s="16"/>
      <c r="I17" s="17"/>
    </row>
    <row r="18" spans="1:10" x14ac:dyDescent="0.25">
      <c r="B18" s="14"/>
      <c r="C18" s="15"/>
      <c r="D18" s="16"/>
      <c r="E18" s="16"/>
      <c r="F18" s="17"/>
      <c r="G18" s="16"/>
      <c r="H18" s="16"/>
      <c r="I18" s="17"/>
    </row>
    <row r="19" spans="1:10" x14ac:dyDescent="0.25">
      <c r="B19" s="14"/>
      <c r="C19" s="15"/>
      <c r="D19" s="16"/>
      <c r="E19" s="16"/>
      <c r="F19" s="17"/>
      <c r="G19" s="16"/>
      <c r="H19" s="16"/>
      <c r="I19" s="17"/>
    </row>
    <row r="20" spans="1:10" x14ac:dyDescent="0.25">
      <c r="B20" s="14"/>
      <c r="C20" s="15"/>
      <c r="D20" s="16"/>
      <c r="E20" s="16"/>
      <c r="F20" s="17"/>
      <c r="G20" s="16"/>
      <c r="H20" s="16"/>
      <c r="I20" s="17"/>
    </row>
    <row r="21" spans="1:10" x14ac:dyDescent="0.25">
      <c r="B21" s="14"/>
      <c r="C21" s="15"/>
      <c r="D21" s="16"/>
      <c r="E21" s="16"/>
      <c r="F21" s="17"/>
      <c r="G21" s="16"/>
      <c r="H21" s="16"/>
      <c r="I21" s="17"/>
    </row>
    <row r="22" spans="1:10" x14ac:dyDescent="0.25">
      <c r="B22" s="20"/>
      <c r="C22" s="21"/>
      <c r="D22" s="22"/>
      <c r="E22" s="22"/>
      <c r="F22" s="23"/>
      <c r="G22" s="22"/>
      <c r="H22" s="22"/>
      <c r="I22" s="23"/>
    </row>
    <row r="23" spans="1:10" x14ac:dyDescent="0.25">
      <c r="B23" s="24"/>
      <c r="C23" s="25" t="s">
        <v>17</v>
      </c>
      <c r="D23" s="26">
        <f t="shared" ref="D23:I23" si="0">SUM(D13:D21)</f>
        <v>18636350.760000002</v>
      </c>
      <c r="E23" s="26">
        <f t="shared" si="0"/>
        <v>25685246.02</v>
      </c>
      <c r="F23" s="26">
        <f t="shared" si="0"/>
        <v>44321596.780000001</v>
      </c>
      <c r="G23" s="26">
        <f t="shared" si="0"/>
        <v>26162999.989999998</v>
      </c>
      <c r="H23" s="26">
        <f t="shared" si="0"/>
        <v>26122428.670000002</v>
      </c>
      <c r="I23" s="26">
        <f t="shared" si="0"/>
        <v>18158596.790000003</v>
      </c>
    </row>
    <row r="25" spans="1:10" x14ac:dyDescent="0.25">
      <c r="B25" s="27" t="s">
        <v>18</v>
      </c>
    </row>
    <row r="27" spans="1:10" x14ac:dyDescent="0.25">
      <c r="E27" s="28"/>
      <c r="F27" s="28"/>
      <c r="G27" s="28"/>
      <c r="H27" s="28"/>
      <c r="I27" s="28"/>
      <c r="J27" s="28"/>
    </row>
    <row r="28" spans="1:10" x14ac:dyDescent="0.25">
      <c r="A28" s="29"/>
      <c r="B28" s="30"/>
      <c r="C28" s="31"/>
      <c r="D28" s="31"/>
      <c r="E28" s="29"/>
      <c r="F28" s="29"/>
      <c r="G28" s="31"/>
      <c r="H28" s="31"/>
      <c r="I28" s="31"/>
      <c r="J28" s="29"/>
    </row>
    <row r="29" spans="1:10" x14ac:dyDescent="0.25">
      <c r="A29" s="29"/>
      <c r="B29" s="29"/>
      <c r="C29" s="32" t="s">
        <v>19</v>
      </c>
      <c r="D29" s="29"/>
      <c r="E29" s="29"/>
      <c r="F29" s="29"/>
      <c r="G29" s="44" t="s">
        <v>20</v>
      </c>
      <c r="H29" s="44"/>
      <c r="I29" s="44"/>
      <c r="J29" s="29"/>
    </row>
    <row r="30" spans="1:10" x14ac:dyDescent="0.25">
      <c r="A30" s="29"/>
      <c r="B30" s="29"/>
      <c r="C30" s="32" t="s">
        <v>21</v>
      </c>
      <c r="D30" s="29"/>
      <c r="E30" s="29"/>
      <c r="F30" s="29"/>
      <c r="G30" s="44" t="s">
        <v>22</v>
      </c>
      <c r="H30" s="44"/>
      <c r="I30" s="44"/>
      <c r="J30" s="29"/>
    </row>
    <row r="31" spans="1:10" x14ac:dyDescent="0.25">
      <c r="A31" s="29"/>
      <c r="B31" s="33"/>
      <c r="C31" s="29"/>
      <c r="D31" s="29"/>
      <c r="E31" s="29"/>
      <c r="F31" s="29"/>
      <c r="G31" s="29"/>
      <c r="H31" s="29"/>
      <c r="I31" s="29"/>
      <c r="J31" s="29"/>
    </row>
  </sheetData>
  <mergeCells count="11">
    <mergeCell ref="B7:J7"/>
    <mergeCell ref="C1:I1"/>
    <mergeCell ref="C2:I2"/>
    <mergeCell ref="C3:I3"/>
    <mergeCell ref="C4:I4"/>
    <mergeCell ref="C5:I5"/>
    <mergeCell ref="B9:C11"/>
    <mergeCell ref="D9:H9"/>
    <mergeCell ref="I9:I10"/>
    <mergeCell ref="G29:I29"/>
    <mergeCell ref="G30:I30"/>
  </mergeCells>
  <pageMargins left="0.7" right="0.7" top="0.75" bottom="0.75" header="0.3" footer="0.3"/>
  <pageSetup scale="5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RFIN</cp:lastModifiedBy>
  <dcterms:created xsi:type="dcterms:W3CDTF">2017-07-26T21:33:47Z</dcterms:created>
  <dcterms:modified xsi:type="dcterms:W3CDTF">2017-07-27T18:08:55Z</dcterms:modified>
</cp:coreProperties>
</file>