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12. Diciembre\"/>
    </mc:Choice>
  </mc:AlternateContent>
  <bookViews>
    <workbookView xWindow="0" yWindow="0" windowWidth="21600" windowHeight="9735"/>
  </bookViews>
  <sheets>
    <sheet name="COG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  <c r="E78" i="1"/>
  <c r="F78" i="1"/>
  <c r="G78" i="1"/>
  <c r="H78" i="1"/>
  <c r="I78" i="1"/>
</calcChain>
</file>

<file path=xl/comments1.xml><?xml version="1.0" encoding="utf-8"?>
<comments xmlns="http://schemas.openxmlformats.org/spreadsheetml/2006/main">
  <authors>
    <author>DGCG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<sst xmlns="http://schemas.openxmlformats.org/spreadsheetml/2006/main" count="79" uniqueCount="79">
  <si>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</si>
  <si>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</si>
  <si>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</si>
  <si>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</si>
  <si>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</si>
  <si>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</si>
  <si>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Provisiones para contingencias y otras erogaciones especiales</t>
  </si>
  <si>
    <t>Otras inversiones financieras</t>
  </si>
  <si>
    <t>Inversiones en fideicomisos, mandatos y otros análogos</t>
  </si>
  <si>
    <t>Concesión de préstamos</t>
  </si>
  <si>
    <t>Compra de títulos y valores</t>
  </si>
  <si>
    <t>Acciones y participaciones de capital</t>
  </si>
  <si>
    <t>Inversiones para el fomento de actividades productivas</t>
  </si>
  <si>
    <t>INVERSIONES FINANCIERAS Y OTRAS PROVISIONES</t>
  </si>
  <si>
    <t>Proyectos productivos y acciones de fomento</t>
  </si>
  <si>
    <t>Obra pública en bienes propios</t>
  </si>
  <si>
    <t>Obra pública en bienes de dominio público</t>
  </si>
  <si>
    <t>INVERSIÓN PÚBLICA</t>
  </si>
  <si>
    <t>Activos intangibles</t>
  </si>
  <si>
    <t>Bienes inmuebles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</si>
  <si>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</si>
  <si>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</si>
  <si>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</si>
  <si>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</si>
  <si>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</si>
  <si>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</si>
  <si>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</si>
  <si>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BIENES MUEBLES, INMUEBLES E INTANGIBLES</t>
  </si>
  <si>
    <t>Transferencias al exterior</t>
  </si>
  <si>
    <t>Donativos</t>
  </si>
  <si>
    <t>Transferencias a la seguridad social</t>
  </si>
  <si>
    <t>Transferencias a fideicomisos, mandatos y otros análogos</t>
  </si>
  <si>
    <t>Pensiones y jubilaciones</t>
  </si>
  <si>
    <t>Ayudas sociales</t>
  </si>
  <si>
    <t>Subsidios y subvenciones</t>
  </si>
  <si>
    <t>Transferencias al resto del sector público</t>
  </si>
  <si>
    <t>Transferencias internas y asignaciones al sector público</t>
  </si>
  <si>
    <t>TRANSFERENCIAS, ASIGNACIONES, SUBSIDIOS Y OTRAS AYUDAS</t>
  </si>
  <si>
    <t>Otros servicios generales</t>
  </si>
  <si>
    <t>Servicios oficiales</t>
  </si>
  <si>
    <t>Servicios de traslado y viáticos</t>
  </si>
  <si>
    <t>Servicios de comunicación social y publicidad</t>
  </si>
  <si>
    <t>Servicios de instalación, reparación, mantenimiento y conservación</t>
  </si>
  <si>
    <t>Servicios financieros, bancarios y comerciales</t>
  </si>
  <si>
    <t>Servicios profesionales, científicos, técnicos y otros servicios</t>
  </si>
  <si>
    <t>Servicios de arrendamiento</t>
  </si>
  <si>
    <t>Servicios básicos</t>
  </si>
  <si>
    <t>SERVICIOS GENERALES</t>
  </si>
  <si>
    <t>Herramientas, refacciones y accesorios menores</t>
  </si>
  <si>
    <t>Materiales y suministros para seguridad</t>
  </si>
  <si>
    <t>Vestuario, blancos, prendas de protección y artículos deportivos</t>
  </si>
  <si>
    <t>Combustibles, lubricantes y aditivos</t>
  </si>
  <si>
    <t>Productos químicos, farmacéuticos y de laboratorio</t>
  </si>
  <si>
    <t>Materiales y artículos de construcción y de reparación</t>
  </si>
  <si>
    <t>Materias primas y materiales de producción y comercialización</t>
  </si>
  <si>
    <t>Alimentos y utensilios</t>
  </si>
  <si>
    <t>Materiales de administración, emisión de documentos y artículos oficiales</t>
  </si>
  <si>
    <t>MATERIALES Y SUMINISTROS</t>
  </si>
  <si>
    <t>Pago de estímulos a servidores públicos</t>
  </si>
  <si>
    <t>Previsiones</t>
  </si>
  <si>
    <t>Otras prestaciones sociales y económicas</t>
  </si>
  <si>
    <t>Seguridad Social</t>
  </si>
  <si>
    <t>Remuneraciones adicionales y especiales</t>
  </si>
  <si>
    <t>Remuneraciones al personal de carácter transitorio</t>
  </si>
  <si>
    <t>Remuneraciones al personal de carácter permanente</t>
  </si>
  <si>
    <t>SERVICIOS PERSONALES</t>
  </si>
  <si>
    <t>Pagado</t>
  </si>
  <si>
    <t>Devengado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</si>
  <si>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</si>
  <si>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</si>
  <si>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</si>
  <si>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</si>
  <si>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</si>
  <si>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</si>
  <si>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</si>
  <si>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</si>
  <si>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31 de Diciembre de 2016</t>
  </si>
  <si>
    <t>CLASIFICACIÓN POR OBJETO DEL GASTO (CAPÍTULO Y CONCEPTO)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</si>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</sst>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41" fontId="7" fillId="2" borderId="3" xfId="1" applyNumberFormat="1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justify" vertical="center" wrapText="1"/>
    </xf>
    <xf numFmtId="0" fontId="6" fillId="2" borderId="5" xfId="0" applyFont="1" applyFill="1" applyBorder="1" applyAlignment="1">
      <alignment horizontal="justify" vertical="center" wrapText="1"/>
    </xf>
    <xf numFmtId="41" fontId="8" fillId="2" borderId="6" xfId="1" applyNumberFormat="1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justify" vertical="top" wrapText="1"/>
    </xf>
    <xf numFmtId="0" fontId="2" fillId="2" borderId="8" xfId="0" applyFont="1" applyFill="1" applyBorder="1" applyAlignment="1">
      <alignment horizontal="justify" vertical="top" wrapText="1"/>
    </xf>
    <xf numFmtId="0" fontId="2" fillId="2" borderId="6" xfId="0" applyFont="1" applyFill="1" applyBorder="1" applyAlignment="1">
      <alignment horizontal="justify" vertical="top" wrapText="1"/>
    </xf>
    <xf numFmtId="0" fontId="6" fillId="2" borderId="7" xfId="0" applyFont="1" applyFill="1" applyBorder="1" applyAlignment="1">
      <alignment horizontal="justify" vertical="top" wrapText="1"/>
    </xf>
    <xf numFmtId="0" fontId="6" fillId="2" borderId="6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justify" vertical="top" wrapText="1"/>
    </xf>
    <xf numFmtId="0" fontId="9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9" fillId="2" borderId="2" xfId="0" applyNumberFormat="1" applyFont="1" applyFill="1" applyBorder="1" applyAlignment="1" applyProtection="1">
      <protection locked="0"/>
    </xf>
    <xf numFmtId="0" fontId="9" fillId="2" borderId="0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67236</xdr:colOff>
      <xdr:row>0</xdr:row>
      <xdr:rowOff>44823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236" y="44823"/>
          <a:ext cx="1048385" cy="425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d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mon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J81"/>
  <sheetViews>
    <sheetView showGridLines="0" tabSelected="1" zoomScale="85" zoomScaleNormal="85" workbookViewId="0">
      <selection activeCell="E16" sqref="E16"/>
    </sheetView>
  </sheetViews>
  <sheetFormatPr baseColWidth="10" defaultRowHeight="12.75" x14ac:dyDescent="0.2"/>
  <cols>
    <col min="1" max="1" width="2.42578125" style="2" customWidth="1"/>
    <col min="2" max="2" width="9.140625" style="1" customWidth="1"/>
    <col min="3" max="3" width="60.140625" style="1" customWidth="1"/>
    <col min="4" max="4" width="13.140625" style="1" bestFit="1" customWidth="1"/>
    <col min="5" max="5" width="12.7109375" style="1" customWidth="1"/>
    <col min="6" max="6" width="13.140625" style="1" bestFit="1" customWidth="1"/>
    <col min="7" max="7" width="12.7109375" style="1" customWidth="1"/>
    <col min="8" max="8" width="13.140625" style="1" bestFit="1" customWidth="1"/>
    <col min="9" max="9" width="13.28515625" style="1" bestFit="1" customWidth="1"/>
    <col min="10" max="10" width="3.7109375" style="2" customWidth="1"/>
    <col min="11" max="16384" width="11.42578125" style="1"/>
  </cols>
  <sheetData>
    <row r="1" spans="2:9" ht="14.25" customHeight="1" x14ac:dyDescent="0.2">
      <c r="B1" s="27" t="s">
        <v>78</v>
      </c>
      <c r="C1" s="27"/>
      <c r="D1" s="27"/>
      <c r="E1" s="27"/>
      <c r="F1" s="27"/>
      <c r="G1" s="27"/>
      <c r="H1" s="27"/>
      <c r="I1" s="27"/>
    </row>
    <row r="2" spans="2:9" ht="14.25" customHeight="1" x14ac:dyDescent="0.2">
      <c r="B2" s="27" t="s">
        <v>77</v>
      </c>
      <c r="C2" s="27"/>
      <c r="D2" s="27"/>
      <c r="E2" s="27"/>
      <c r="F2" s="27"/>
      <c r="G2" s="27"/>
      <c r="H2" s="27"/>
      <c r="I2" s="27"/>
    </row>
    <row r="3" spans="2:9" ht="14.25" customHeight="1" x14ac:dyDescent="0.2">
      <c r="B3" s="27" t="s">
        <v>76</v>
      </c>
      <c r="C3" s="27"/>
      <c r="D3" s="27"/>
      <c r="E3" s="27"/>
      <c r="F3" s="27"/>
      <c r="G3" s="27"/>
      <c r="H3" s="27"/>
      <c r="I3" s="27"/>
    </row>
    <row r="4" spans="2:9" s="2" customFormat="1" ht="6.75" customHeight="1" x14ac:dyDescent="0.2"/>
    <row r="5" spans="2:9" s="2" customFormat="1" ht="18" customHeight="1" x14ac:dyDescent="0.2">
      <c r="C5" s="23" t="s">
        <v>75</v>
      </c>
      <c r="D5" s="22" t="s">
        <v>74</v>
      </c>
      <c r="E5" s="22"/>
      <c r="F5" s="22"/>
      <c r="G5" s="21"/>
      <c r="H5" s="21"/>
    </row>
    <row r="6" spans="2:9" s="2" customFormat="1" ht="6.75" customHeight="1" x14ac:dyDescent="0.2"/>
    <row r="7" spans="2:9" x14ac:dyDescent="0.2">
      <c r="B7" s="28" t="s">
        <v>73</v>
      </c>
      <c r="C7" s="28"/>
      <c r="D7" s="26" t="s">
        <v>72</v>
      </c>
      <c r="E7" s="26"/>
      <c r="F7" s="26"/>
      <c r="G7" s="26"/>
      <c r="H7" s="26"/>
      <c r="I7" s="26" t="s">
        <v>71</v>
      </c>
    </row>
    <row r="8" spans="2:9" ht="51" x14ac:dyDescent="0.2">
      <c r="B8" s="28"/>
      <c r="C8" s="28"/>
      <c r="D8" s="20" t="s">
        <v>70</v>
      </c>
      <c r="E8" s="20" t="s">
        <v>69</v>
      </c>
      <c r="F8" s="20" t="s">
        <v>68</v>
      </c>
      <c r="G8" s="20" t="s">
        <v>67</v>
      </c>
      <c r="H8" s="20" t="s">
        <v>66</v>
      </c>
      <c r="I8" s="26"/>
    </row>
    <row r="9" spans="2:9" x14ac:dyDescent="0.2">
      <c r="B9" s="19">
        <v>1000</v>
      </c>
      <c r="C9" s="17" t="s">
        <v>65</v>
      </c>
      <c r="D9" s="13">
        <v>14732297.980000002</v>
      </c>
      <c r="E9" s="13">
        <v>14305873.77</v>
      </c>
      <c r="F9" s="13">
        <v>29038171.75</v>
      </c>
      <c r="G9" s="13">
        <v>28899119.93</v>
      </c>
      <c r="H9" s="13">
        <v>28716554.66</v>
      </c>
      <c r="I9" s="13">
        <v>139051.8200000003</v>
      </c>
    </row>
    <row r="10" spans="2:9" x14ac:dyDescent="0.2">
      <c r="B10" s="16">
        <v>1100</v>
      </c>
      <c r="C10" s="14" t="s">
        <v>64</v>
      </c>
      <c r="D10" s="13">
        <v>4619301.45</v>
      </c>
      <c r="E10" s="13">
        <v>4186041.59</v>
      </c>
      <c r="F10" s="13">
        <v>8805343.0399999991</v>
      </c>
      <c r="G10" s="13">
        <v>8805343.0399999991</v>
      </c>
      <c r="H10" s="13">
        <v>8776261.0399999991</v>
      </c>
      <c r="I10" s="13">
        <v>0</v>
      </c>
    </row>
    <row r="11" spans="2:9" x14ac:dyDescent="0.2">
      <c r="B11" s="16">
        <v>1200</v>
      </c>
      <c r="C11" s="14" t="s">
        <v>63</v>
      </c>
      <c r="D11" s="13">
        <v>7939408.1299999999</v>
      </c>
      <c r="E11" s="13">
        <v>6251463.8600000003</v>
      </c>
      <c r="F11" s="13">
        <v>14190871.99</v>
      </c>
      <c r="G11" s="13">
        <v>14051820.17</v>
      </c>
      <c r="H11" s="13">
        <v>14039820.17</v>
      </c>
      <c r="I11" s="13">
        <v>139051.8200000003</v>
      </c>
    </row>
    <row r="12" spans="2:9" x14ac:dyDescent="0.2">
      <c r="B12" s="16">
        <v>1300</v>
      </c>
      <c r="C12" s="14" t="s">
        <v>62</v>
      </c>
      <c r="D12" s="13">
        <v>374666.3</v>
      </c>
      <c r="E12" s="13">
        <v>1634721.16</v>
      </c>
      <c r="F12" s="13">
        <v>2009387.46</v>
      </c>
      <c r="G12" s="13">
        <v>2009387.46</v>
      </c>
      <c r="H12" s="13">
        <v>1977928.56</v>
      </c>
      <c r="I12" s="13">
        <v>0</v>
      </c>
    </row>
    <row r="13" spans="2:9" x14ac:dyDescent="0.2">
      <c r="B13" s="16">
        <v>1400</v>
      </c>
      <c r="C13" s="14" t="s">
        <v>61</v>
      </c>
      <c r="D13" s="13">
        <v>1011764.72</v>
      </c>
      <c r="E13" s="13">
        <v>491732.87</v>
      </c>
      <c r="F13" s="13">
        <v>1503497.5899999999</v>
      </c>
      <c r="G13" s="13">
        <v>1503497.59</v>
      </c>
      <c r="H13" s="13">
        <v>1418055.82</v>
      </c>
      <c r="I13" s="13">
        <v>0</v>
      </c>
    </row>
    <row r="14" spans="2:9" x14ac:dyDescent="0.2">
      <c r="B14" s="16">
        <v>1500</v>
      </c>
      <c r="C14" s="14" t="s">
        <v>60</v>
      </c>
      <c r="D14" s="13">
        <v>787157.38</v>
      </c>
      <c r="E14" s="13">
        <v>1741914.29</v>
      </c>
      <c r="F14" s="13">
        <v>2529071.67</v>
      </c>
      <c r="G14" s="13">
        <v>2529071.67</v>
      </c>
      <c r="H14" s="13">
        <v>2504489.0699999998</v>
      </c>
      <c r="I14" s="13">
        <v>0</v>
      </c>
    </row>
    <row r="15" spans="2:9" x14ac:dyDescent="0.2">
      <c r="B15" s="16">
        <v>1600</v>
      </c>
      <c r="C15" s="14" t="s">
        <v>59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</row>
    <row r="16" spans="2:9" x14ac:dyDescent="0.2">
      <c r="B16" s="16">
        <v>1700</v>
      </c>
      <c r="C16" s="14" t="s">
        <v>58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</row>
    <row r="17" spans="2:9" x14ac:dyDescent="0.2">
      <c r="B17" s="18">
        <v>2000</v>
      </c>
      <c r="C17" s="17" t="s">
        <v>57</v>
      </c>
      <c r="D17" s="13">
        <v>698681.29999999993</v>
      </c>
      <c r="E17" s="13">
        <v>781460.58</v>
      </c>
      <c r="F17" s="13">
        <v>1480141.88</v>
      </c>
      <c r="G17" s="13">
        <v>1480141.8800000001</v>
      </c>
      <c r="H17" s="13">
        <v>1461850.29</v>
      </c>
      <c r="I17" s="13">
        <v>0</v>
      </c>
    </row>
    <row r="18" spans="2:9" ht="12" customHeight="1" x14ac:dyDescent="0.2">
      <c r="B18" s="16">
        <v>2100</v>
      </c>
      <c r="C18" s="14" t="s">
        <v>56</v>
      </c>
      <c r="D18" s="13">
        <v>188613.88</v>
      </c>
      <c r="E18" s="13">
        <v>246100.46</v>
      </c>
      <c r="F18" s="13">
        <v>434714.33999999997</v>
      </c>
      <c r="G18" s="13">
        <v>434714.34</v>
      </c>
      <c r="H18" s="13">
        <v>433905.39</v>
      </c>
      <c r="I18" s="13">
        <v>0</v>
      </c>
    </row>
    <row r="19" spans="2:9" x14ac:dyDescent="0.2">
      <c r="B19" s="16">
        <v>2200</v>
      </c>
      <c r="C19" s="14" t="s">
        <v>55</v>
      </c>
      <c r="D19" s="13">
        <v>18179.68</v>
      </c>
      <c r="E19" s="13">
        <v>168744.77</v>
      </c>
      <c r="F19" s="13">
        <v>186924.44999999998</v>
      </c>
      <c r="G19" s="13">
        <v>186924.45</v>
      </c>
      <c r="H19" s="13">
        <v>184989.04</v>
      </c>
      <c r="I19" s="13">
        <v>0</v>
      </c>
    </row>
    <row r="20" spans="2:9" x14ac:dyDescent="0.2">
      <c r="B20" s="16">
        <v>2300</v>
      </c>
      <c r="C20" s="14" t="s">
        <v>54</v>
      </c>
      <c r="D20" s="13">
        <v>0</v>
      </c>
      <c r="E20" s="13">
        <v>6457.67</v>
      </c>
      <c r="F20" s="13">
        <v>6457.67</v>
      </c>
      <c r="G20" s="13">
        <v>6457.67</v>
      </c>
      <c r="H20" s="13">
        <v>6457.67</v>
      </c>
      <c r="I20" s="13">
        <v>0</v>
      </c>
    </row>
    <row r="21" spans="2:9" x14ac:dyDescent="0.2">
      <c r="B21" s="16">
        <v>2400</v>
      </c>
      <c r="C21" s="14" t="s">
        <v>53</v>
      </c>
      <c r="D21" s="13">
        <v>131672.76</v>
      </c>
      <c r="E21" s="13">
        <v>13255.08</v>
      </c>
      <c r="F21" s="13">
        <v>144927.84</v>
      </c>
      <c r="G21" s="13">
        <v>144927.84</v>
      </c>
      <c r="H21" s="13">
        <v>134678.63</v>
      </c>
      <c r="I21" s="13">
        <v>0</v>
      </c>
    </row>
    <row r="22" spans="2:9" x14ac:dyDescent="0.2">
      <c r="B22" s="16">
        <v>2500</v>
      </c>
      <c r="C22" s="14" t="s">
        <v>52</v>
      </c>
      <c r="D22" s="13">
        <v>111647.17</v>
      </c>
      <c r="E22" s="13">
        <v>19643.2</v>
      </c>
      <c r="F22" s="13">
        <v>131290.37</v>
      </c>
      <c r="G22" s="13">
        <v>131290.37</v>
      </c>
      <c r="H22" s="13">
        <v>131290.37</v>
      </c>
      <c r="I22" s="13">
        <v>0</v>
      </c>
    </row>
    <row r="23" spans="2:9" x14ac:dyDescent="0.2">
      <c r="B23" s="16">
        <v>2600</v>
      </c>
      <c r="C23" s="14" t="s">
        <v>51</v>
      </c>
      <c r="D23" s="13">
        <v>200040.84</v>
      </c>
      <c r="E23" s="13">
        <v>306143.34999999998</v>
      </c>
      <c r="F23" s="13">
        <v>506184.18999999994</v>
      </c>
      <c r="G23" s="13">
        <v>506184.19</v>
      </c>
      <c r="H23" s="13">
        <v>500886.17</v>
      </c>
      <c r="I23" s="13">
        <v>0</v>
      </c>
    </row>
    <row r="24" spans="2:9" x14ac:dyDescent="0.2">
      <c r="B24" s="16">
        <v>2700</v>
      </c>
      <c r="C24" s="14" t="s">
        <v>50</v>
      </c>
      <c r="D24" s="13">
        <v>48526.97</v>
      </c>
      <c r="E24" s="13">
        <v>-17573.03</v>
      </c>
      <c r="F24" s="13">
        <v>30953.940000000002</v>
      </c>
      <c r="G24" s="13">
        <v>30953.94</v>
      </c>
      <c r="H24" s="13">
        <v>30953.94</v>
      </c>
      <c r="I24" s="13">
        <v>0</v>
      </c>
    </row>
    <row r="25" spans="2:9" x14ac:dyDescent="0.2">
      <c r="B25" s="16">
        <v>2800</v>
      </c>
      <c r="C25" s="14" t="s">
        <v>49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</row>
    <row r="26" spans="2:9" x14ac:dyDescent="0.2">
      <c r="B26" s="16">
        <v>2900</v>
      </c>
      <c r="C26" s="14" t="s">
        <v>48</v>
      </c>
      <c r="D26" s="13">
        <v>0</v>
      </c>
      <c r="E26" s="13">
        <v>38689.08</v>
      </c>
      <c r="F26" s="13">
        <v>38689.08</v>
      </c>
      <c r="G26" s="13">
        <v>38689.08</v>
      </c>
      <c r="H26" s="13">
        <v>38689.08</v>
      </c>
      <c r="I26" s="13">
        <v>0</v>
      </c>
    </row>
    <row r="27" spans="2:9" x14ac:dyDescent="0.2">
      <c r="B27" s="18">
        <v>3000</v>
      </c>
      <c r="C27" s="17" t="s">
        <v>47</v>
      </c>
      <c r="D27" s="13">
        <v>1813966.6400000001</v>
      </c>
      <c r="E27" s="13">
        <v>4015226.3599999994</v>
      </c>
      <c r="F27" s="13">
        <v>5829193</v>
      </c>
      <c r="G27" s="13">
        <v>5344037.95</v>
      </c>
      <c r="H27" s="13">
        <v>5243747.43</v>
      </c>
      <c r="I27" s="13">
        <v>485155.05000000005</v>
      </c>
    </row>
    <row r="28" spans="2:9" x14ac:dyDescent="0.2">
      <c r="B28" s="16">
        <v>3100</v>
      </c>
      <c r="C28" s="14" t="s">
        <v>46</v>
      </c>
      <c r="D28" s="13">
        <v>610592.04</v>
      </c>
      <c r="E28" s="13">
        <v>434603.86</v>
      </c>
      <c r="F28" s="13">
        <v>1045195.9</v>
      </c>
      <c r="G28" s="13">
        <v>1045046.71</v>
      </c>
      <c r="H28" s="13">
        <v>1029628.98</v>
      </c>
      <c r="I28" s="13">
        <v>149.19000000006054</v>
      </c>
    </row>
    <row r="29" spans="2:9" x14ac:dyDescent="0.2">
      <c r="B29" s="16">
        <v>3200</v>
      </c>
      <c r="C29" s="14" t="s">
        <v>45</v>
      </c>
      <c r="D29" s="13">
        <v>33830.47</v>
      </c>
      <c r="E29" s="13">
        <v>657775</v>
      </c>
      <c r="F29" s="13">
        <v>691605.47</v>
      </c>
      <c r="G29" s="13">
        <v>691605.47</v>
      </c>
      <c r="H29" s="13">
        <v>633935.48</v>
      </c>
      <c r="I29" s="13">
        <v>0</v>
      </c>
    </row>
    <row r="30" spans="2:9" x14ac:dyDescent="0.2">
      <c r="B30" s="16">
        <v>3300</v>
      </c>
      <c r="C30" s="14" t="s">
        <v>44</v>
      </c>
      <c r="D30" s="13">
        <v>434258.13</v>
      </c>
      <c r="E30" s="13">
        <v>1188566.58</v>
      </c>
      <c r="F30" s="13">
        <v>1622824.71</v>
      </c>
      <c r="G30" s="13">
        <v>1155108.95</v>
      </c>
      <c r="H30" s="13">
        <v>1155108.95</v>
      </c>
      <c r="I30" s="13">
        <v>467715.76</v>
      </c>
    </row>
    <row r="31" spans="2:9" x14ac:dyDescent="0.2">
      <c r="B31" s="16">
        <v>3400</v>
      </c>
      <c r="C31" s="14" t="s">
        <v>43</v>
      </c>
      <c r="D31" s="13">
        <v>27650.28</v>
      </c>
      <c r="E31" s="13">
        <v>121614.78</v>
      </c>
      <c r="F31" s="13">
        <v>149265.06</v>
      </c>
      <c r="G31" s="13">
        <v>149265.06</v>
      </c>
      <c r="H31" s="13">
        <v>149265.06</v>
      </c>
      <c r="I31" s="13">
        <v>0</v>
      </c>
    </row>
    <row r="32" spans="2:9" ht="12" customHeight="1" x14ac:dyDescent="0.2">
      <c r="B32" s="16">
        <v>3500</v>
      </c>
      <c r="C32" s="14" t="s">
        <v>42</v>
      </c>
      <c r="D32" s="13">
        <v>443291.69</v>
      </c>
      <c r="E32" s="13">
        <v>575715.71</v>
      </c>
      <c r="F32" s="13">
        <v>1019007.3999999999</v>
      </c>
      <c r="G32" s="13">
        <v>1003384.04</v>
      </c>
      <c r="H32" s="13">
        <v>985189.24</v>
      </c>
      <c r="I32" s="13">
        <v>15623.35999999987</v>
      </c>
    </row>
    <row r="33" spans="2:9" x14ac:dyDescent="0.2">
      <c r="B33" s="16">
        <v>3600</v>
      </c>
      <c r="C33" s="14" t="s">
        <v>41</v>
      </c>
      <c r="D33" s="13">
        <v>88251.28</v>
      </c>
      <c r="E33" s="13">
        <v>0</v>
      </c>
      <c r="F33" s="13">
        <v>88251.28</v>
      </c>
      <c r="G33" s="13">
        <v>88251.28</v>
      </c>
      <c r="H33" s="13">
        <v>88251.28</v>
      </c>
      <c r="I33" s="13">
        <v>0</v>
      </c>
    </row>
    <row r="34" spans="2:9" x14ac:dyDescent="0.2">
      <c r="B34" s="16">
        <v>3700</v>
      </c>
      <c r="C34" s="14" t="s">
        <v>40</v>
      </c>
      <c r="D34" s="13">
        <v>74483.27</v>
      </c>
      <c r="E34" s="13">
        <v>311098.33</v>
      </c>
      <c r="F34" s="13">
        <v>385581.60000000003</v>
      </c>
      <c r="G34" s="13">
        <v>384914.86</v>
      </c>
      <c r="H34" s="13">
        <v>378572.99</v>
      </c>
      <c r="I34" s="13">
        <v>666.74000000004889</v>
      </c>
    </row>
    <row r="35" spans="2:9" x14ac:dyDescent="0.2">
      <c r="B35" s="16">
        <v>3800</v>
      </c>
      <c r="C35" s="14" t="s">
        <v>39</v>
      </c>
      <c r="D35" s="13">
        <v>58021.52</v>
      </c>
      <c r="E35" s="13">
        <v>272999.84000000003</v>
      </c>
      <c r="F35" s="13">
        <v>331021.36000000004</v>
      </c>
      <c r="G35" s="13">
        <v>330021.36</v>
      </c>
      <c r="H35" s="13">
        <v>330021.36</v>
      </c>
      <c r="I35" s="13">
        <v>1000.0000000000582</v>
      </c>
    </row>
    <row r="36" spans="2:9" x14ac:dyDescent="0.2">
      <c r="B36" s="16">
        <v>3900</v>
      </c>
      <c r="C36" s="14" t="s">
        <v>38</v>
      </c>
      <c r="D36" s="13">
        <v>43587.96</v>
      </c>
      <c r="E36" s="13">
        <v>452852.26</v>
      </c>
      <c r="F36" s="13">
        <v>496440.22000000003</v>
      </c>
      <c r="G36" s="13">
        <v>496440.22</v>
      </c>
      <c r="H36" s="13">
        <v>493774.09</v>
      </c>
      <c r="I36" s="13">
        <v>0</v>
      </c>
    </row>
    <row r="37" spans="2:9" ht="12" customHeight="1" x14ac:dyDescent="0.2">
      <c r="B37" s="18">
        <v>4000</v>
      </c>
      <c r="C37" s="17" t="s">
        <v>37</v>
      </c>
      <c r="D37" s="13">
        <v>399999.96</v>
      </c>
      <c r="E37" s="13">
        <v>-71749.960000000006</v>
      </c>
      <c r="F37" s="13">
        <v>328250</v>
      </c>
      <c r="G37" s="13">
        <v>328250</v>
      </c>
      <c r="H37" s="13">
        <v>227750</v>
      </c>
      <c r="I37" s="13">
        <v>0</v>
      </c>
    </row>
    <row r="38" spans="2:9" x14ac:dyDescent="0.2">
      <c r="B38" s="16">
        <v>4100</v>
      </c>
      <c r="C38" s="14" t="s">
        <v>36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</row>
    <row r="39" spans="2:9" x14ac:dyDescent="0.2">
      <c r="B39" s="16">
        <v>4200</v>
      </c>
      <c r="C39" s="14" t="s">
        <v>35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</row>
    <row r="40" spans="2:9" x14ac:dyDescent="0.2">
      <c r="B40" s="16">
        <v>4300</v>
      </c>
      <c r="C40" s="14" t="s">
        <v>34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</row>
    <row r="41" spans="2:9" x14ac:dyDescent="0.2">
      <c r="B41" s="16">
        <v>4400</v>
      </c>
      <c r="C41" s="14" t="s">
        <v>33</v>
      </c>
      <c r="D41" s="13">
        <v>399999.96</v>
      </c>
      <c r="E41" s="13">
        <v>-71749.960000000006</v>
      </c>
      <c r="F41" s="13">
        <v>328250</v>
      </c>
      <c r="G41" s="13">
        <v>328250</v>
      </c>
      <c r="H41" s="13">
        <v>227750</v>
      </c>
      <c r="I41" s="13">
        <v>0</v>
      </c>
    </row>
    <row r="42" spans="2:9" x14ac:dyDescent="0.2">
      <c r="B42" s="16">
        <v>4500</v>
      </c>
      <c r="C42" s="14" t="s">
        <v>32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</row>
    <row r="43" spans="2:9" x14ac:dyDescent="0.2">
      <c r="B43" s="16">
        <v>4600</v>
      </c>
      <c r="C43" s="14" t="s">
        <v>31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</row>
    <row r="44" spans="2:9" x14ac:dyDescent="0.2">
      <c r="B44" s="16">
        <v>4700</v>
      </c>
      <c r="C44" s="14" t="s">
        <v>30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</row>
    <row r="45" spans="2:9" x14ac:dyDescent="0.2">
      <c r="B45" s="16">
        <v>4800</v>
      </c>
      <c r="C45" s="14" t="s">
        <v>29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</row>
    <row r="46" spans="2:9" x14ac:dyDescent="0.2">
      <c r="B46" s="16">
        <v>4900</v>
      </c>
      <c r="C46" s="14" t="s">
        <v>28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</row>
    <row r="47" spans="2:9" x14ac:dyDescent="0.2">
      <c r="B47" s="18">
        <v>5000</v>
      </c>
      <c r="C47" s="17" t="s">
        <v>27</v>
      </c>
      <c r="D47" s="13">
        <v>578705.04</v>
      </c>
      <c r="E47" s="13">
        <v>2015310.1500000001</v>
      </c>
      <c r="F47" s="13">
        <v>2594015.1900000004</v>
      </c>
      <c r="G47" s="13">
        <v>0</v>
      </c>
      <c r="H47" s="13">
        <v>0</v>
      </c>
      <c r="I47" s="13">
        <v>2594015.1900000004</v>
      </c>
    </row>
    <row r="48" spans="2:9" x14ac:dyDescent="0.2">
      <c r="B48" s="16">
        <v>5100</v>
      </c>
      <c r="C48" s="14" t="s">
        <v>26</v>
      </c>
      <c r="D48" s="13">
        <v>418705.08</v>
      </c>
      <c r="E48" s="13">
        <v>972554.35</v>
      </c>
      <c r="F48" s="13">
        <v>1391259.43</v>
      </c>
      <c r="G48" s="13">
        <v>0</v>
      </c>
      <c r="H48" s="13">
        <v>0</v>
      </c>
      <c r="I48" s="13">
        <v>1391259.43</v>
      </c>
    </row>
    <row r="49" spans="2:9" x14ac:dyDescent="0.2">
      <c r="B49" s="16">
        <v>5200</v>
      </c>
      <c r="C49" s="14" t="s">
        <v>25</v>
      </c>
      <c r="D49" s="13">
        <v>0</v>
      </c>
      <c r="E49" s="13">
        <v>6391.6</v>
      </c>
      <c r="F49" s="13">
        <v>6391.6</v>
      </c>
      <c r="G49" s="13">
        <v>0</v>
      </c>
      <c r="H49" s="13">
        <v>0</v>
      </c>
      <c r="I49" s="13">
        <v>6391.6</v>
      </c>
    </row>
    <row r="50" spans="2:9" x14ac:dyDescent="0.2">
      <c r="B50" s="16">
        <v>5300</v>
      </c>
      <c r="C50" s="14" t="s">
        <v>24</v>
      </c>
      <c r="D50" s="13">
        <v>0</v>
      </c>
      <c r="E50" s="13">
        <v>839095.04</v>
      </c>
      <c r="F50" s="13">
        <v>839095.04</v>
      </c>
      <c r="G50" s="13">
        <v>0</v>
      </c>
      <c r="H50" s="13">
        <v>0</v>
      </c>
      <c r="I50" s="13">
        <v>839095.04</v>
      </c>
    </row>
    <row r="51" spans="2:9" x14ac:dyDescent="0.2">
      <c r="B51" s="16">
        <v>5400</v>
      </c>
      <c r="C51" s="14" t="s">
        <v>23</v>
      </c>
      <c r="D51" s="13">
        <v>159999.96</v>
      </c>
      <c r="E51" s="13">
        <v>146914.04</v>
      </c>
      <c r="F51" s="13">
        <v>306914</v>
      </c>
      <c r="G51" s="13">
        <v>0</v>
      </c>
      <c r="H51" s="13">
        <v>0</v>
      </c>
      <c r="I51" s="13">
        <v>306914</v>
      </c>
    </row>
    <row r="52" spans="2:9" x14ac:dyDescent="0.2">
      <c r="B52" s="16">
        <v>5500</v>
      </c>
      <c r="C52" s="14" t="s">
        <v>22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</row>
    <row r="53" spans="2:9" x14ac:dyDescent="0.2">
      <c r="B53" s="16">
        <v>5600</v>
      </c>
      <c r="C53" s="14" t="s">
        <v>21</v>
      </c>
      <c r="D53" s="13">
        <v>0</v>
      </c>
      <c r="E53" s="13">
        <v>50355.12</v>
      </c>
      <c r="F53" s="13">
        <v>50355.12</v>
      </c>
      <c r="G53" s="13">
        <v>0</v>
      </c>
      <c r="H53" s="13">
        <v>0</v>
      </c>
      <c r="I53" s="13">
        <v>50355.12</v>
      </c>
    </row>
    <row r="54" spans="2:9" x14ac:dyDescent="0.2">
      <c r="B54" s="16">
        <v>5700</v>
      </c>
      <c r="C54" s="14" t="s">
        <v>20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</row>
    <row r="55" spans="2:9" x14ac:dyDescent="0.2">
      <c r="B55" s="16">
        <v>5800</v>
      </c>
      <c r="C55" s="14" t="s">
        <v>19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</row>
    <row r="56" spans="2:9" x14ac:dyDescent="0.2">
      <c r="B56" s="16">
        <v>5900</v>
      </c>
      <c r="C56" s="14" t="s">
        <v>18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</row>
    <row r="57" spans="2:9" x14ac:dyDescent="0.2">
      <c r="B57" s="18">
        <v>6000</v>
      </c>
      <c r="C57" s="17" t="s">
        <v>17</v>
      </c>
      <c r="D57" s="13">
        <v>0</v>
      </c>
      <c r="E57" s="13">
        <v>31519954.239999998</v>
      </c>
      <c r="F57" s="13">
        <v>31519954.239999998</v>
      </c>
      <c r="G57" s="13">
        <v>6343267.5899999999</v>
      </c>
      <c r="H57" s="13">
        <v>6343267.5899999999</v>
      </c>
      <c r="I57" s="13">
        <v>25176686.649999999</v>
      </c>
    </row>
    <row r="58" spans="2:9" x14ac:dyDescent="0.2">
      <c r="B58" s="16">
        <v>6100</v>
      </c>
      <c r="C58" s="14" t="s">
        <v>16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</row>
    <row r="59" spans="2:9" x14ac:dyDescent="0.2">
      <c r="B59" s="16">
        <v>6200</v>
      </c>
      <c r="C59" s="14" t="s">
        <v>15</v>
      </c>
      <c r="D59" s="13">
        <v>0</v>
      </c>
      <c r="E59" s="13">
        <v>31519954.239999998</v>
      </c>
      <c r="F59" s="13">
        <v>31519954.239999998</v>
      </c>
      <c r="G59" s="13">
        <v>6343267.5899999999</v>
      </c>
      <c r="H59" s="13">
        <v>6343267.5899999999</v>
      </c>
      <c r="I59" s="13">
        <v>25176686.649999999</v>
      </c>
    </row>
    <row r="60" spans="2:9" x14ac:dyDescent="0.2">
      <c r="B60" s="16">
        <v>6300</v>
      </c>
      <c r="C60" s="14" t="s">
        <v>14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</row>
    <row r="61" spans="2:9" x14ac:dyDescent="0.2">
      <c r="B61" s="18">
        <v>7000</v>
      </c>
      <c r="C61" s="17" t="s">
        <v>13</v>
      </c>
      <c r="D61" s="13">
        <v>412699.84</v>
      </c>
      <c r="E61" s="13">
        <v>0</v>
      </c>
      <c r="F61" s="13">
        <v>412699.84</v>
      </c>
      <c r="G61" s="13">
        <v>0</v>
      </c>
      <c r="H61" s="13">
        <v>0</v>
      </c>
      <c r="I61" s="13">
        <v>412699.84</v>
      </c>
    </row>
    <row r="62" spans="2:9" x14ac:dyDescent="0.2">
      <c r="B62" s="16">
        <v>7100</v>
      </c>
      <c r="C62" s="14" t="s">
        <v>12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</row>
    <row r="63" spans="2:9" x14ac:dyDescent="0.2">
      <c r="B63" s="16">
        <v>7200</v>
      </c>
      <c r="C63" s="14" t="s">
        <v>11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</row>
    <row r="64" spans="2:9" x14ac:dyDescent="0.2">
      <c r="B64" s="16">
        <v>7300</v>
      </c>
      <c r="C64" s="14" t="s">
        <v>10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</row>
    <row r="65" spans="1:10" x14ac:dyDescent="0.2">
      <c r="B65" s="16">
        <v>7400</v>
      </c>
      <c r="C65" s="14" t="s">
        <v>9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</row>
    <row r="66" spans="1:10" x14ac:dyDescent="0.2">
      <c r="B66" s="16">
        <v>7500</v>
      </c>
      <c r="C66" s="14" t="s">
        <v>8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</row>
    <row r="67" spans="1:10" x14ac:dyDescent="0.2">
      <c r="B67" s="16">
        <v>7600</v>
      </c>
      <c r="C67" s="14" t="s">
        <v>7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</row>
    <row r="68" spans="1:10" x14ac:dyDescent="0.2">
      <c r="B68" s="15">
        <v>7900</v>
      </c>
      <c r="C68" s="14" t="s">
        <v>6</v>
      </c>
      <c r="D68" s="13">
        <v>412699.84</v>
      </c>
      <c r="E68" s="13">
        <v>0</v>
      </c>
      <c r="F68" s="13">
        <v>412699.84</v>
      </c>
      <c r="G68" s="13">
        <v>0</v>
      </c>
      <c r="H68" s="13">
        <v>0</v>
      </c>
      <c r="I68" s="13">
        <v>412699.84</v>
      </c>
    </row>
    <row r="69" spans="1:10" s="8" customFormat="1" x14ac:dyDescent="0.2">
      <c r="A69" s="9"/>
      <c r="B69" s="12"/>
      <c r="C69" s="11" t="s">
        <v>5</v>
      </c>
      <c r="D69" s="10">
        <v>18636350.760000002</v>
      </c>
      <c r="E69" s="10">
        <v>52566075.140000001</v>
      </c>
      <c r="F69" s="10">
        <v>71202425.899999991</v>
      </c>
      <c r="G69" s="10">
        <v>42394817.349999994</v>
      </c>
      <c r="H69" s="10">
        <v>41993169.969999999</v>
      </c>
      <c r="I69" s="10">
        <v>28807608.550000001</v>
      </c>
      <c r="J69" s="9"/>
    </row>
    <row r="71" spans="1:10" x14ac:dyDescent="0.2">
      <c r="B71" s="7" t="s">
        <v>4</v>
      </c>
      <c r="F71" s="6"/>
      <c r="G71" s="6"/>
      <c r="H71" s="6"/>
      <c r="I71" s="6"/>
    </row>
    <row r="78" spans="1:10" x14ac:dyDescent="0.2">
      <c r="D78" s="6" t="str">
        <f>IF(D70=[1]CAdmon!D41," ","ERROR")</f>
        <v xml:space="preserve"> </v>
      </c>
      <c r="E78" s="6" t="str">
        <f>IF(E70=[1]CAdmon!E41," ","ERROR")</f>
        <v xml:space="preserve"> </v>
      </c>
      <c r="F78" s="6" t="str">
        <f>IF(F70=[1]CAdmon!F41," ","ERROR")</f>
        <v xml:space="preserve"> </v>
      </c>
      <c r="G78" s="6" t="str">
        <f>IF(G70=[1]CAdmon!G41," ","ERROR")</f>
        <v xml:space="preserve"> </v>
      </c>
      <c r="H78" s="6" t="str">
        <f>IF(H70=[1]CAdmon!H41," ","ERROR")</f>
        <v xml:space="preserve"> </v>
      </c>
      <c r="I78" s="6" t="str">
        <f>IF(I70=[1]CAdmon!I41," ","ERROR")</f>
        <v xml:space="preserve"> </v>
      </c>
    </row>
    <row r="79" spans="1:10" x14ac:dyDescent="0.2">
      <c r="C79" s="5"/>
    </row>
    <row r="80" spans="1:10" x14ac:dyDescent="0.2">
      <c r="C80" s="4" t="s">
        <v>3</v>
      </c>
      <c r="F80" s="24" t="s">
        <v>2</v>
      </c>
      <c r="G80" s="24"/>
      <c r="H80" s="24"/>
      <c r="I80" s="24"/>
    </row>
    <row r="81" spans="3:9" x14ac:dyDescent="0.2">
      <c r="C81" s="3" t="s">
        <v>1</v>
      </c>
      <c r="F81" s="25" t="s">
        <v>0</v>
      </c>
      <c r="G81" s="25"/>
      <c r="H81" s="25"/>
      <c r="I81" s="25"/>
    </row>
  </sheetData>
  <mergeCells count="8">
    <mergeCell ref="F80:I80"/>
    <mergeCell ref="F81:I81"/>
    <mergeCell ref="I7:I8"/>
    <mergeCell ref="B1:I1"/>
    <mergeCell ref="B2:I2"/>
    <mergeCell ref="B3:I3"/>
    <mergeCell ref="B7:C8"/>
    <mergeCell ref="D7:H7"/>
  </mergeCells>
  <pageMargins left="2.1653543307086616" right="0.70866141732283472" top="0.43307086614173229" bottom="0.74803149606299213" header="0.31496062992125984" footer="0.31496062992125984"/>
  <pageSetup scale="51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2017-07-26T21:19:47Z</dcterms:created>
  <dcterms:modified xsi:type="dcterms:W3CDTF">2017-07-27T18:25:00Z</dcterms:modified>
</cp:coreProperties>
</file>