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03\"/>
    </mc:Choice>
  </mc:AlternateContent>
  <bookViews>
    <workbookView xWindow="0" yWindow="0" windowWidth="21600" windowHeight="9735"/>
  </bookViews>
  <sheets>
    <sheet name="COG" sheetId="1" r:id="rId1"/>
  </sheets>
  <externalReferences>
    <externalReference r:id="rId2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E49" i="1"/>
  <c r="F49" i="1"/>
  <c r="G49" i="1"/>
  <c r="H49" i="1"/>
  <c r="I49" i="1"/>
</calcChain>
</file>

<file path=xl/comments1.xml><?xml version="1.0" encoding="utf-8"?>
<comments xmlns="http://schemas.openxmlformats.org/spreadsheetml/2006/main">
  <authors>
    <author>DGCG</author>
  </authors>
  <commentList>
    <comment ref="I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<sst xmlns="http://schemas.openxmlformats.org/spreadsheetml/2006/main" count="50" uniqueCount="50">
  <si>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</si>
  <si>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</si>
  <si>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</si>
  <si>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</si>
  <si>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</si>
  <si>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</si>
  <si>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PROVISIONES PARA CONTINGENCIAS Y OTRAS EROGACIONES</t>
  </si>
  <si>
    <t>INVERSIONES FINANCIERAS Y OTRAS PROVISIONES</t>
  </si>
  <si>
    <t>MAQUINARIA, OTROS EQUIPOS Y HERRAMIENTAS</t>
  </si>
  <si>
    <t>VEHÍCULOS Y EQUIPO DE TRANSPORTE</t>
  </si>
  <si>
    <t>MOBILIARIO Y EQUIPO DE ADMINISTRACIÓN</t>
  </si>
  <si>
    <t>BIENES MUEBLES, INMUEBLES E INTANGIBLES</t>
  </si>
  <si>
    <t>AYUDAS SOCIALES</t>
  </si>
  <si>
    <t>TRANSFERENCIAS, ASIGNACIONES, SUBSIDIOS Y OTRAS AY</t>
  </si>
  <si>
    <t>OTROS SERVICIOS GENERALES</t>
  </si>
  <si>
    <t>SERVICIOS OFICIALES</t>
  </si>
  <si>
    <t>SERVICIOS DE TRASLADO Y VIÁTICOS</t>
  </si>
  <si>
    <t>SERVICIOS DE COMUNICACIÓN SOCIAL Y PUBLICIDAD</t>
  </si>
  <si>
    <t>SERVICIOS DE INSTALACIÓN, REPARACIÓN, MANTENIMIENT</t>
  </si>
  <si>
    <t>SERVICIOS FINANCIEROS, BANCARIOS Y COMERCIALES</t>
  </si>
  <si>
    <t>SERVICIOS, PROFESIONALES, CIENTÍFICOS, TÉCNICOS Y</t>
  </si>
  <si>
    <t>SERVICIOS DE ARRENDAMIENTO</t>
  </si>
  <si>
    <t>SERVICIOS BÁSICOS</t>
  </si>
  <si>
    <t>SERVICIOS GENERALES</t>
  </si>
  <si>
    <t>VESTURIO, BLANCOS Y PRENDAS E PROTECCIÓN Y ARTÍCUL</t>
  </si>
  <si>
    <t>COMBUSTIBLES, LUBRICANTES Y ADITIVOS</t>
  </si>
  <si>
    <t>PRODUCTOS QUÍMICOS, FARMACEÚTICOS Y DE LABORATORIO</t>
  </si>
  <si>
    <t>MATERIALES Y ARTÍCULOS DE CONSTRUCCIÓN Y REPARACIÓ</t>
  </si>
  <si>
    <t>ALIMENTOS Y UTENSILIOS</t>
  </si>
  <si>
    <t>MATERIALES DE ADMINISTRACIÓN, EMISIÓN DE DOCUMENTO</t>
  </si>
  <si>
    <t>MATERIALES Y SUMINISTROS</t>
  </si>
  <si>
    <t>OTRAS PRESTACIONES SOCIALES Y ECONÓMICAS</t>
  </si>
  <si>
    <t>SEGURIDAD SOCIAL</t>
  </si>
  <si>
    <t>REMUNERACIONES ADICIONALES Y ESPECIALES</t>
  </si>
  <si>
    <t>REMUNERACIONES AL PERSONAL DE CARÁCTER TRANSITORIO</t>
  </si>
  <si>
    <t>REMUNERACIONES AL PERSONAL DE CARÁCTER PERMANENTE</t>
  </si>
  <si>
    <t>SERVICIOS PERSONALES</t>
  </si>
  <si>
    <t>Pagado</t>
  </si>
  <si>
    <t>Devengado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</si>
  <si>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</si>
  <si>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</si>
  <si>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</si>
  <si>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</si>
  <si>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</si>
  <si>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</si>
  <si>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</si>
  <si>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</si>
  <si>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1 de Enero Al 31 de Marzo del 2017</t>
  </si>
  <si>
    <t>CLASIFICACIÓN POR OBJETO DEL GASTO (CAPÍTULO Y CONCEPTO)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</si>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</sst>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_-;\-* #,##0.0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4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164" fontId="6" fillId="2" borderId="3" xfId="1" applyNumberFormat="1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justify" vertical="center" wrapText="1"/>
    </xf>
    <xf numFmtId="0" fontId="6" fillId="2" borderId="5" xfId="0" applyFont="1" applyFill="1" applyBorder="1" applyAlignment="1">
      <alignment horizontal="justify" vertical="center" wrapText="1"/>
    </xf>
    <xf numFmtId="43" fontId="2" fillId="0" borderId="3" xfId="1" applyFont="1" applyBorder="1"/>
    <xf numFmtId="0" fontId="2" fillId="2" borderId="6" xfId="0" applyFont="1" applyFill="1" applyBorder="1" applyAlignment="1">
      <alignment horizontal="center" vertical="top" wrapText="1"/>
    </xf>
    <xf numFmtId="43" fontId="6" fillId="0" borderId="6" xfId="1" applyFont="1" applyBorder="1"/>
    <xf numFmtId="0" fontId="6" fillId="2" borderId="6" xfId="0" applyFont="1" applyFill="1" applyBorder="1" applyAlignment="1">
      <alignment horizontal="center" vertical="top" wrapText="1"/>
    </xf>
    <xf numFmtId="43" fontId="2" fillId="0" borderId="6" xfId="1" applyFont="1" applyBorder="1"/>
    <xf numFmtId="43" fontId="6" fillId="0" borderId="7" xfId="1" applyFont="1" applyBorder="1"/>
    <xf numFmtId="0" fontId="7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7" fillId="2" borderId="2" xfId="0" applyNumberFormat="1" applyFont="1" applyFill="1" applyBorder="1" applyAlignment="1" applyProtection="1">
      <protection locked="0"/>
    </xf>
    <xf numFmtId="0" fontId="7" fillId="2" borderId="0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67236</xdr:colOff>
      <xdr:row>0</xdr:row>
      <xdr:rowOff>44823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236" y="44823"/>
          <a:ext cx="1048385" cy="425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d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mon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J52"/>
  <sheetViews>
    <sheetView showGridLines="0" tabSelected="1" zoomScale="85" zoomScaleNormal="85" workbookViewId="0">
      <selection activeCell="H33" sqref="H33"/>
    </sheetView>
  </sheetViews>
  <sheetFormatPr baseColWidth="10" defaultRowHeight="12.75" x14ac:dyDescent="0.2"/>
  <cols>
    <col min="1" max="1" width="2.42578125" style="2" customWidth="1"/>
    <col min="2" max="2" width="9.140625" style="1" customWidth="1"/>
    <col min="3" max="3" width="60.140625" style="1" customWidth="1"/>
    <col min="4" max="9" width="15.42578125" style="1" customWidth="1"/>
    <col min="10" max="10" width="3.7109375" style="2" customWidth="1"/>
    <col min="11" max="16384" width="11.42578125" style="1"/>
  </cols>
  <sheetData>
    <row r="1" spans="2:9" ht="14.25" customHeight="1" x14ac:dyDescent="0.2">
      <c r="B1" s="27" t="s">
        <v>49</v>
      </c>
      <c r="C1" s="27"/>
      <c r="D1" s="27"/>
      <c r="E1" s="27"/>
      <c r="F1" s="27"/>
      <c r="G1" s="27"/>
      <c r="H1" s="27"/>
      <c r="I1" s="27"/>
    </row>
    <row r="2" spans="2:9" ht="14.25" customHeight="1" x14ac:dyDescent="0.2">
      <c r="B2" s="27" t="s">
        <v>48</v>
      </c>
      <c r="C2" s="27"/>
      <c r="D2" s="27"/>
      <c r="E2" s="27"/>
      <c r="F2" s="27"/>
      <c r="G2" s="27"/>
      <c r="H2" s="27"/>
      <c r="I2" s="27"/>
    </row>
    <row r="3" spans="2:9" ht="14.25" customHeight="1" x14ac:dyDescent="0.2">
      <c r="B3" s="27" t="s">
        <v>47</v>
      </c>
      <c r="C3" s="27"/>
      <c r="D3" s="27"/>
      <c r="E3" s="27"/>
      <c r="F3" s="27"/>
      <c r="G3" s="27"/>
      <c r="H3" s="27"/>
      <c r="I3" s="27"/>
    </row>
    <row r="4" spans="2:9" s="2" customFormat="1" ht="6.75" customHeight="1" x14ac:dyDescent="0.2"/>
    <row r="5" spans="2:9" s="2" customFormat="1" ht="18" customHeight="1" x14ac:dyDescent="0.2">
      <c r="C5" s="26" t="s">
        <v>46</v>
      </c>
      <c r="D5" s="25" t="s">
        <v>45</v>
      </c>
      <c r="E5" s="25"/>
      <c r="F5" s="25"/>
      <c r="G5" s="24"/>
      <c r="H5" s="24"/>
    </row>
    <row r="6" spans="2:9" s="2" customFormat="1" ht="6.75" customHeight="1" x14ac:dyDescent="0.2"/>
    <row r="7" spans="2:9" x14ac:dyDescent="0.2">
      <c r="B7" s="23" t="s">
        <v>44</v>
      </c>
      <c r="C7" s="23"/>
      <c r="D7" s="21" t="s">
        <v>43</v>
      </c>
      <c r="E7" s="21"/>
      <c r="F7" s="21"/>
      <c r="G7" s="21"/>
      <c r="H7" s="21"/>
      <c r="I7" s="21" t="s">
        <v>42</v>
      </c>
    </row>
    <row r="8" spans="2:9" ht="25.5" x14ac:dyDescent="0.2">
      <c r="B8" s="23"/>
      <c r="C8" s="23"/>
      <c r="D8" s="22" t="s">
        <v>41</v>
      </c>
      <c r="E8" s="22" t="s">
        <v>40</v>
      </c>
      <c r="F8" s="22" t="s">
        <v>39</v>
      </c>
      <c r="G8" s="22" t="s">
        <v>38</v>
      </c>
      <c r="H8" s="22" t="s">
        <v>37</v>
      </c>
      <c r="I8" s="21"/>
    </row>
    <row r="9" spans="2:9" x14ac:dyDescent="0.2">
      <c r="B9" s="18">
        <v>1000</v>
      </c>
      <c r="C9" s="10" t="s">
        <v>36</v>
      </c>
      <c r="D9" s="20">
        <v>23365351.07</v>
      </c>
      <c r="E9" s="20">
        <v>0</v>
      </c>
      <c r="F9" s="20">
        <v>23365351.07</v>
      </c>
      <c r="G9" s="20">
        <v>5493705.0499999998</v>
      </c>
      <c r="H9" s="20">
        <v>5493705.0499999998</v>
      </c>
      <c r="I9" s="20">
        <v>17871646.02</v>
      </c>
    </row>
    <row r="10" spans="2:9" x14ac:dyDescent="0.2">
      <c r="B10" s="16">
        <v>1100</v>
      </c>
      <c r="C10" s="1" t="s">
        <v>35</v>
      </c>
      <c r="D10" s="19">
        <v>8355445.2000000002</v>
      </c>
      <c r="E10" s="19">
        <v>0</v>
      </c>
      <c r="F10" s="19">
        <v>8355445.2000000002</v>
      </c>
      <c r="G10" s="19">
        <v>2459085.2000000002</v>
      </c>
      <c r="H10" s="19">
        <v>2459085.2000000002</v>
      </c>
      <c r="I10" s="19">
        <v>5896360</v>
      </c>
    </row>
    <row r="11" spans="2:9" x14ac:dyDescent="0.2">
      <c r="B11" s="16">
        <v>1200</v>
      </c>
      <c r="C11" s="1" t="s">
        <v>34</v>
      </c>
      <c r="D11" s="19">
        <v>9542929.4000000004</v>
      </c>
      <c r="E11" s="19">
        <v>0</v>
      </c>
      <c r="F11" s="19">
        <v>9542929.4000000004</v>
      </c>
      <c r="G11" s="19">
        <v>2033324.15</v>
      </c>
      <c r="H11" s="19">
        <v>2033324.15</v>
      </c>
      <c r="I11" s="19">
        <v>7509605.25</v>
      </c>
    </row>
    <row r="12" spans="2:9" x14ac:dyDescent="0.2">
      <c r="B12" s="16">
        <v>1300</v>
      </c>
      <c r="C12" s="1" t="s">
        <v>33</v>
      </c>
      <c r="D12" s="19">
        <v>1462605.39</v>
      </c>
      <c r="E12" s="19">
        <v>0</v>
      </c>
      <c r="F12" s="19">
        <v>1462605.39</v>
      </c>
      <c r="G12" s="19">
        <v>0</v>
      </c>
      <c r="H12" s="19">
        <v>0</v>
      </c>
      <c r="I12" s="19">
        <v>1462605.39</v>
      </c>
    </row>
    <row r="13" spans="2:9" x14ac:dyDescent="0.2">
      <c r="B13" s="16">
        <v>1400</v>
      </c>
      <c r="C13" s="1" t="s">
        <v>32</v>
      </c>
      <c r="D13" s="19">
        <v>1989144.84</v>
      </c>
      <c r="E13" s="19">
        <v>0</v>
      </c>
      <c r="F13" s="19">
        <v>1989144.84</v>
      </c>
      <c r="G13" s="19">
        <v>413611.74</v>
      </c>
      <c r="H13" s="19">
        <v>413611.74</v>
      </c>
      <c r="I13" s="19">
        <v>1575533.1</v>
      </c>
    </row>
    <row r="14" spans="2:9" x14ac:dyDescent="0.2">
      <c r="B14" s="16">
        <v>1500</v>
      </c>
      <c r="C14" s="1" t="s">
        <v>31</v>
      </c>
      <c r="D14" s="19">
        <v>2015226.24</v>
      </c>
      <c r="E14" s="19">
        <v>0</v>
      </c>
      <c r="F14" s="19">
        <v>2015226.24</v>
      </c>
      <c r="G14" s="19">
        <v>587683.96</v>
      </c>
      <c r="H14" s="19">
        <v>587683.96</v>
      </c>
      <c r="I14" s="19">
        <v>1427542.28</v>
      </c>
    </row>
    <row r="15" spans="2:9" x14ac:dyDescent="0.2">
      <c r="B15" s="18">
        <v>2000</v>
      </c>
      <c r="C15" s="10" t="s">
        <v>30</v>
      </c>
      <c r="D15" s="17">
        <v>613422.31999999995</v>
      </c>
      <c r="E15" s="17">
        <v>197574.17</v>
      </c>
      <c r="F15" s="17">
        <v>810996.49</v>
      </c>
      <c r="G15" s="17">
        <v>343430.81</v>
      </c>
      <c r="H15" s="17">
        <v>343430.81</v>
      </c>
      <c r="I15" s="17">
        <v>467565.68</v>
      </c>
    </row>
    <row r="16" spans="2:9" x14ac:dyDescent="0.2">
      <c r="B16" s="16">
        <v>2100</v>
      </c>
      <c r="C16" s="1" t="s">
        <v>29</v>
      </c>
      <c r="D16" s="19">
        <v>189613.62</v>
      </c>
      <c r="E16" s="19">
        <v>35573.01</v>
      </c>
      <c r="F16" s="19">
        <v>225186.63</v>
      </c>
      <c r="G16" s="19">
        <v>64838</v>
      </c>
      <c r="H16" s="19">
        <v>64838</v>
      </c>
      <c r="I16" s="19">
        <v>160348.63</v>
      </c>
    </row>
    <row r="17" spans="2:9" x14ac:dyDescent="0.2">
      <c r="B17" s="16">
        <v>2200</v>
      </c>
      <c r="C17" s="1" t="s">
        <v>28</v>
      </c>
      <c r="D17" s="19">
        <v>18179.68</v>
      </c>
      <c r="E17" s="19">
        <v>0</v>
      </c>
      <c r="F17" s="19">
        <v>18179.68</v>
      </c>
      <c r="G17" s="19">
        <v>6848.87</v>
      </c>
      <c r="H17" s="19">
        <v>6848.87</v>
      </c>
      <c r="I17" s="19">
        <v>11330.81</v>
      </c>
    </row>
    <row r="18" spans="2:9" ht="12" customHeight="1" x14ac:dyDescent="0.2">
      <c r="B18" s="16">
        <v>2400</v>
      </c>
      <c r="C18" s="1" t="s">
        <v>27</v>
      </c>
      <c r="D18" s="19">
        <v>91672.76</v>
      </c>
      <c r="E18" s="19">
        <v>0</v>
      </c>
      <c r="F18" s="19">
        <v>91672.76</v>
      </c>
      <c r="G18" s="19">
        <v>34651.61</v>
      </c>
      <c r="H18" s="19">
        <v>34651.61</v>
      </c>
      <c r="I18" s="19">
        <v>57021.15</v>
      </c>
    </row>
    <row r="19" spans="2:9" x14ac:dyDescent="0.2">
      <c r="B19" s="16">
        <v>2500</v>
      </c>
      <c r="C19" s="1" t="s">
        <v>26</v>
      </c>
      <c r="D19" s="19">
        <v>70388.45</v>
      </c>
      <c r="E19" s="19">
        <v>162001.16</v>
      </c>
      <c r="F19" s="19">
        <v>232389.61</v>
      </c>
      <c r="G19" s="19">
        <v>166631.88</v>
      </c>
      <c r="H19" s="19">
        <v>166631.88</v>
      </c>
      <c r="I19" s="19">
        <v>65757.73</v>
      </c>
    </row>
    <row r="20" spans="2:9" x14ac:dyDescent="0.2">
      <c r="B20" s="16">
        <v>2600</v>
      </c>
      <c r="C20" s="1" t="s">
        <v>25</v>
      </c>
      <c r="D20" s="19">
        <v>225040.84</v>
      </c>
      <c r="E20" s="19">
        <v>0</v>
      </c>
      <c r="F20" s="19">
        <v>225040.84</v>
      </c>
      <c r="G20" s="19">
        <v>70460.45</v>
      </c>
      <c r="H20" s="19">
        <v>70460.45</v>
      </c>
      <c r="I20" s="19">
        <v>154580.39000000001</v>
      </c>
    </row>
    <row r="21" spans="2:9" x14ac:dyDescent="0.2">
      <c r="B21" s="16">
        <v>2700</v>
      </c>
      <c r="C21" s="1" t="s">
        <v>24</v>
      </c>
      <c r="D21" s="19">
        <v>18526.97</v>
      </c>
      <c r="E21" s="19">
        <v>0</v>
      </c>
      <c r="F21" s="19">
        <v>18526.97</v>
      </c>
      <c r="G21" s="19">
        <v>0</v>
      </c>
      <c r="H21" s="19">
        <v>0</v>
      </c>
      <c r="I21" s="19">
        <v>18526.97</v>
      </c>
    </row>
    <row r="22" spans="2:9" x14ac:dyDescent="0.2">
      <c r="B22" s="18">
        <v>3000</v>
      </c>
      <c r="C22" s="10" t="s">
        <v>23</v>
      </c>
      <c r="D22" s="17">
        <v>1899225.62</v>
      </c>
      <c r="E22" s="17">
        <v>885469.01</v>
      </c>
      <c r="F22" s="17">
        <v>2784694.63</v>
      </c>
      <c r="G22" s="17">
        <v>1662609.36</v>
      </c>
      <c r="H22" s="17">
        <v>1644930.96</v>
      </c>
      <c r="I22" s="17">
        <v>1122085.27</v>
      </c>
    </row>
    <row r="23" spans="2:9" x14ac:dyDescent="0.2">
      <c r="B23" s="16">
        <v>3100</v>
      </c>
      <c r="C23" s="1" t="s">
        <v>22</v>
      </c>
      <c r="D23" s="19">
        <v>571884.4</v>
      </c>
      <c r="E23" s="19">
        <v>235</v>
      </c>
      <c r="F23" s="19">
        <v>572119.4</v>
      </c>
      <c r="G23" s="19">
        <v>240811.53</v>
      </c>
      <c r="H23" s="19">
        <v>240811.53</v>
      </c>
      <c r="I23" s="19">
        <v>331307.87</v>
      </c>
    </row>
    <row r="24" spans="2:9" x14ac:dyDescent="0.2">
      <c r="B24" s="16">
        <v>3200</v>
      </c>
      <c r="C24" s="1" t="s">
        <v>21</v>
      </c>
      <c r="D24" s="19">
        <v>7500</v>
      </c>
      <c r="E24" s="19">
        <v>0</v>
      </c>
      <c r="F24" s="19">
        <v>7500</v>
      </c>
      <c r="G24" s="19">
        <v>2192.4</v>
      </c>
      <c r="H24" s="19">
        <v>2192.4</v>
      </c>
      <c r="I24" s="19">
        <v>5307.6</v>
      </c>
    </row>
    <row r="25" spans="2:9" x14ac:dyDescent="0.2">
      <c r="B25" s="16">
        <v>3300</v>
      </c>
      <c r="C25" s="1" t="s">
        <v>20</v>
      </c>
      <c r="D25" s="19">
        <v>355863.59</v>
      </c>
      <c r="E25" s="19">
        <v>3360</v>
      </c>
      <c r="F25" s="19">
        <v>359223.59</v>
      </c>
      <c r="G25" s="19">
        <v>237624.12</v>
      </c>
      <c r="H25" s="19">
        <v>237624.12</v>
      </c>
      <c r="I25" s="19">
        <v>121599.47</v>
      </c>
    </row>
    <row r="26" spans="2:9" x14ac:dyDescent="0.2">
      <c r="B26" s="16">
        <v>3400</v>
      </c>
      <c r="C26" s="1" t="s">
        <v>19</v>
      </c>
      <c r="D26" s="19">
        <v>55150.28</v>
      </c>
      <c r="E26" s="19">
        <v>7734.9</v>
      </c>
      <c r="F26" s="19">
        <v>62885.18</v>
      </c>
      <c r="G26" s="19">
        <v>11453.43</v>
      </c>
      <c r="H26" s="19">
        <v>11453.43</v>
      </c>
      <c r="I26" s="19">
        <v>51431.75</v>
      </c>
    </row>
    <row r="27" spans="2:9" x14ac:dyDescent="0.2">
      <c r="B27" s="16">
        <v>3500</v>
      </c>
      <c r="C27" s="1" t="s">
        <v>18</v>
      </c>
      <c r="D27" s="19">
        <v>454747.85</v>
      </c>
      <c r="E27" s="19">
        <v>874139.11</v>
      </c>
      <c r="F27" s="19">
        <v>1328886.96</v>
      </c>
      <c r="G27" s="19">
        <v>1034828.41</v>
      </c>
      <c r="H27" s="19">
        <v>1034828.41</v>
      </c>
      <c r="I27" s="19">
        <v>294058.55</v>
      </c>
    </row>
    <row r="28" spans="2:9" x14ac:dyDescent="0.2">
      <c r="B28" s="16">
        <v>3600</v>
      </c>
      <c r="C28" s="1" t="s">
        <v>17</v>
      </c>
      <c r="D28" s="19">
        <v>53335.88</v>
      </c>
      <c r="E28" s="19">
        <v>0</v>
      </c>
      <c r="F28" s="19">
        <v>53335.88</v>
      </c>
      <c r="G28" s="19">
        <v>22364.799999999999</v>
      </c>
      <c r="H28" s="19">
        <v>4686.3999999999996</v>
      </c>
      <c r="I28" s="19">
        <v>30971.08</v>
      </c>
    </row>
    <row r="29" spans="2:9" x14ac:dyDescent="0.2">
      <c r="B29" s="16">
        <v>3700</v>
      </c>
      <c r="C29" s="1" t="s">
        <v>16</v>
      </c>
      <c r="D29" s="19">
        <v>100460.02</v>
      </c>
      <c r="E29" s="19">
        <v>0</v>
      </c>
      <c r="F29" s="19">
        <v>100460.02</v>
      </c>
      <c r="G29" s="19">
        <v>46397.97</v>
      </c>
      <c r="H29" s="19">
        <v>46397.97</v>
      </c>
      <c r="I29" s="19">
        <v>54062.05</v>
      </c>
    </row>
    <row r="30" spans="2:9" x14ac:dyDescent="0.2">
      <c r="B30" s="16">
        <v>3800</v>
      </c>
      <c r="C30" s="1" t="s">
        <v>15</v>
      </c>
      <c r="D30" s="19">
        <v>58021.52</v>
      </c>
      <c r="E30" s="19">
        <v>0</v>
      </c>
      <c r="F30" s="19">
        <v>58021.52</v>
      </c>
      <c r="G30" s="19">
        <v>25520.7</v>
      </c>
      <c r="H30" s="19">
        <v>25520.7</v>
      </c>
      <c r="I30" s="19">
        <v>32500.82</v>
      </c>
    </row>
    <row r="31" spans="2:9" x14ac:dyDescent="0.2">
      <c r="B31" s="16">
        <v>3900</v>
      </c>
      <c r="C31" s="1" t="s">
        <v>14</v>
      </c>
      <c r="D31" s="19">
        <v>242262.08</v>
      </c>
      <c r="E31" s="19">
        <v>0</v>
      </c>
      <c r="F31" s="19">
        <v>242262.08</v>
      </c>
      <c r="G31" s="19">
        <v>41416</v>
      </c>
      <c r="H31" s="19">
        <v>41416</v>
      </c>
      <c r="I31" s="19">
        <v>200846.07999999999</v>
      </c>
    </row>
    <row r="32" spans="2:9" ht="12" customHeight="1" x14ac:dyDescent="0.2">
      <c r="B32" s="18">
        <v>4000</v>
      </c>
      <c r="C32" s="10" t="s">
        <v>13</v>
      </c>
      <c r="D32" s="17">
        <v>400069.96</v>
      </c>
      <c r="E32" s="17">
        <v>56000</v>
      </c>
      <c r="F32" s="17">
        <v>456069.96</v>
      </c>
      <c r="G32" s="17">
        <v>95000</v>
      </c>
      <c r="H32" s="17">
        <v>95000</v>
      </c>
      <c r="I32" s="17">
        <v>361069.96</v>
      </c>
    </row>
    <row r="33" spans="1:10" x14ac:dyDescent="0.2">
      <c r="B33" s="16">
        <v>4400</v>
      </c>
      <c r="C33" s="1" t="s">
        <v>12</v>
      </c>
      <c r="D33" s="19">
        <v>400069.96</v>
      </c>
      <c r="E33" s="19">
        <v>56000</v>
      </c>
      <c r="F33" s="19">
        <v>456069.96</v>
      </c>
      <c r="G33" s="19">
        <v>95000</v>
      </c>
      <c r="H33" s="19">
        <v>95000</v>
      </c>
      <c r="I33" s="19">
        <v>361069.96</v>
      </c>
    </row>
    <row r="34" spans="1:10" x14ac:dyDescent="0.2">
      <c r="B34" s="18">
        <v>5000</v>
      </c>
      <c r="C34" s="10" t="s">
        <v>11</v>
      </c>
      <c r="D34" s="17">
        <v>590869.04</v>
      </c>
      <c r="E34" s="17">
        <v>461658.81</v>
      </c>
      <c r="F34" s="17">
        <v>1052527.8500000001</v>
      </c>
      <c r="G34" s="17">
        <v>0</v>
      </c>
      <c r="H34" s="17">
        <v>0</v>
      </c>
      <c r="I34" s="17">
        <v>1052527.8500000001</v>
      </c>
    </row>
    <row r="35" spans="1:10" x14ac:dyDescent="0.2">
      <c r="B35" s="16">
        <v>5100</v>
      </c>
      <c r="C35" s="1" t="s">
        <v>10</v>
      </c>
      <c r="D35" s="19">
        <v>418705.08</v>
      </c>
      <c r="E35" s="19">
        <v>611838.92000000004</v>
      </c>
      <c r="F35" s="19">
        <v>1030544</v>
      </c>
      <c r="G35" s="19">
        <v>0</v>
      </c>
      <c r="H35" s="19">
        <v>0</v>
      </c>
      <c r="I35" s="19">
        <v>1030544</v>
      </c>
    </row>
    <row r="36" spans="1:10" x14ac:dyDescent="0.2">
      <c r="B36" s="16">
        <v>5400</v>
      </c>
      <c r="C36" s="1" t="s">
        <v>9</v>
      </c>
      <c r="D36" s="19">
        <v>172163.96</v>
      </c>
      <c r="E36" s="19">
        <v>-172163.96</v>
      </c>
      <c r="F36" s="19">
        <v>0</v>
      </c>
      <c r="G36" s="19">
        <v>0</v>
      </c>
      <c r="H36" s="19">
        <v>0</v>
      </c>
      <c r="I36" s="19">
        <v>0</v>
      </c>
    </row>
    <row r="37" spans="1:10" ht="12" customHeight="1" x14ac:dyDescent="0.2">
      <c r="B37" s="16">
        <v>5600</v>
      </c>
      <c r="C37" s="1" t="s">
        <v>8</v>
      </c>
      <c r="D37" s="19">
        <v>0</v>
      </c>
      <c r="E37" s="19">
        <v>21983.85</v>
      </c>
      <c r="F37" s="19">
        <v>21983.85</v>
      </c>
      <c r="G37" s="19">
        <v>0</v>
      </c>
      <c r="H37" s="19">
        <v>0</v>
      </c>
      <c r="I37" s="19">
        <v>21983.85</v>
      </c>
    </row>
    <row r="38" spans="1:10" x14ac:dyDescent="0.2">
      <c r="B38" s="18">
        <v>7000</v>
      </c>
      <c r="C38" s="10" t="s">
        <v>7</v>
      </c>
      <c r="D38" s="17">
        <v>412699.84</v>
      </c>
      <c r="E38" s="17">
        <v>0</v>
      </c>
      <c r="F38" s="17">
        <v>412699.84</v>
      </c>
      <c r="G38" s="17">
        <v>0</v>
      </c>
      <c r="H38" s="17">
        <v>0</v>
      </c>
      <c r="I38" s="17">
        <v>412699.84</v>
      </c>
    </row>
    <row r="39" spans="1:10" x14ac:dyDescent="0.2">
      <c r="B39" s="16">
        <v>7900</v>
      </c>
      <c r="C39" s="1" t="s">
        <v>6</v>
      </c>
      <c r="D39" s="15">
        <v>412699.84</v>
      </c>
      <c r="E39" s="15">
        <v>0</v>
      </c>
      <c r="F39" s="15">
        <v>412699.84</v>
      </c>
      <c r="G39" s="15">
        <v>0</v>
      </c>
      <c r="H39" s="15">
        <v>0</v>
      </c>
      <c r="I39" s="15">
        <v>412699.84</v>
      </c>
    </row>
    <row r="40" spans="1:10" s="10" customFormat="1" x14ac:dyDescent="0.2">
      <c r="A40" s="11"/>
      <c r="B40" s="14"/>
      <c r="C40" s="13" t="s">
        <v>5</v>
      </c>
      <c r="D40" s="12">
        <v>27281637.850000001</v>
      </c>
      <c r="E40" s="12">
        <v>1600701.99</v>
      </c>
      <c r="F40" s="12">
        <v>28882339.84</v>
      </c>
      <c r="G40" s="12">
        <v>7594745.2199999997</v>
      </c>
      <c r="H40" s="12">
        <v>7577066.8200000003</v>
      </c>
      <c r="I40" s="12">
        <v>21287594.620000001</v>
      </c>
      <c r="J40" s="11"/>
    </row>
    <row r="42" spans="1:10" x14ac:dyDescent="0.2">
      <c r="B42" s="9" t="s">
        <v>4</v>
      </c>
      <c r="F42" s="8"/>
      <c r="G42" s="8"/>
      <c r="H42" s="8"/>
      <c r="I42" s="8"/>
    </row>
    <row r="49" spans="3:9" x14ac:dyDescent="0.2">
      <c r="D49" s="8" t="str">
        <f>IF(D41=[1]CAdmon!D41," ","ERROR")</f>
        <v xml:space="preserve"> </v>
      </c>
      <c r="E49" s="8" t="str">
        <f>IF(E41=[1]CAdmon!E41," ","ERROR")</f>
        <v xml:space="preserve"> </v>
      </c>
      <c r="F49" s="8" t="str">
        <f>IF(F41=[1]CAdmon!F41," ","ERROR")</f>
        <v xml:space="preserve"> </v>
      </c>
      <c r="G49" s="8" t="str">
        <f>IF(G41=[1]CAdmon!G41," ","ERROR")</f>
        <v xml:space="preserve"> </v>
      </c>
      <c r="H49" s="8" t="str">
        <f>IF(H41=[1]CAdmon!H41," ","ERROR")</f>
        <v xml:space="preserve"> </v>
      </c>
      <c r="I49" s="8" t="str">
        <f>IF(I41=[1]CAdmon!I41," ","ERROR")</f>
        <v xml:space="preserve"> </v>
      </c>
    </row>
    <row r="50" spans="3:9" x14ac:dyDescent="0.2">
      <c r="C50" s="7"/>
    </row>
    <row r="51" spans="3:9" x14ac:dyDescent="0.2">
      <c r="C51" s="6" t="s">
        <v>3</v>
      </c>
      <c r="F51" s="5" t="s">
        <v>2</v>
      </c>
      <c r="G51" s="5"/>
      <c r="H51" s="5"/>
      <c r="I51" s="5"/>
    </row>
    <row r="52" spans="3:9" x14ac:dyDescent="0.2">
      <c r="C52" s="4" t="s">
        <v>1</v>
      </c>
      <c r="F52" s="3" t="s">
        <v>0</v>
      </c>
      <c r="G52" s="3"/>
      <c r="H52" s="3"/>
      <c r="I52" s="3"/>
    </row>
  </sheetData>
  <mergeCells count="8">
    <mergeCell ref="F51:I51"/>
    <mergeCell ref="F52:I52"/>
    <mergeCell ref="I7:I8"/>
    <mergeCell ref="B1:I1"/>
    <mergeCell ref="B2:I2"/>
    <mergeCell ref="B3:I3"/>
    <mergeCell ref="B7:C8"/>
    <mergeCell ref="D7:H7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7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2017-07-28T18:24:19Z</dcterms:created>
  <dcterms:modified xsi:type="dcterms:W3CDTF">2017-07-28T18:24:24Z</dcterms:modified>
</cp:coreProperties>
</file>