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Excel 03 LDF\"/>
    </mc:Choice>
  </mc:AlternateContent>
  <bookViews>
    <workbookView xWindow="0" yWindow="0" windowWidth="21600" windowHeight="9735"/>
  </bookViews>
  <sheets>
    <sheet name="F5" sheetId="1" r:id="rId1"/>
  </sheets>
  <definedNames>
    <definedName name="_xlnm._FilterDatabase" localSheetId="0" hidden="1">'F5'!$B$4:$H$72</definedName>
    <definedName name="_xlnm.Print_Area" localSheetId="0">'F5'!$A$1:$H$72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C14" i="1"/>
  <c r="D14" i="1"/>
  <c r="E14" i="1"/>
  <c r="F14" i="1"/>
  <c r="G14" i="1"/>
  <c r="H14" i="1"/>
  <c r="H17" i="1"/>
  <c r="C26" i="1"/>
  <c r="D26" i="1"/>
  <c r="E26" i="1"/>
  <c r="F26" i="1"/>
  <c r="G26" i="1"/>
  <c r="H26" i="1"/>
  <c r="H27" i="1"/>
  <c r="H28" i="1"/>
  <c r="H29" i="1"/>
  <c r="H30" i="1"/>
  <c r="H31" i="1"/>
</calcChain>
</file>

<file path=xl/sharedStrings.xml><?xml version="1.0" encoding="utf-8"?>
<sst xmlns="http://schemas.openxmlformats.org/spreadsheetml/2006/main" count="71" uniqueCount="71">
  <si>
    <t>3. Ingresos Derivados de Financiamientos (3 = 1 + 2)</t>
  </si>
  <si>
    <t>2. Ingresos Derivados de Financiamientos con Fuente de Pago de Transferencias Federales Etiquetadas</t>
  </si>
  <si>
    <t>1. Ingresos Derivados de Financiamientos con Fuente de Pago de Ingresos de Libre Disposición</t>
  </si>
  <si>
    <t>Datos Informativos</t>
  </si>
  <si>
    <t>IV. Total de Ingresos (IV = I + II + III)</t>
  </si>
  <si>
    <t>A. Ingresos Derivados de Financiamientos</t>
  </si>
  <si>
    <t>III. Ingresos Derivados de Financiamientos (III = A)</t>
  </si>
  <si>
    <t>II. Total de Transferencias Federales Etiquetadas (II = A + B + C + D + E)</t>
  </si>
  <si>
    <t>E. Otras Transferencias Federales Etiquetadas</t>
  </si>
  <si>
    <t>D. Transferencias, Subsidios y Subvenciones, y Pensiones y Jubilaciones</t>
  </si>
  <si>
    <t>c2) Fondo Minero</t>
  </si>
  <si>
    <t>c1) Fondo para Entidades Federativas y Municipios Productores de Hidrocarburos</t>
  </si>
  <si>
    <t>C. Fondos Distintos de Aportaciones (C=c1+c2)</t>
  </si>
  <si>
    <t>b4) Otros Convenios y Subsidios</t>
  </si>
  <si>
    <t>b3) Convenios de Reasignación</t>
  </si>
  <si>
    <t>b2) Convenios de Descentralización</t>
  </si>
  <si>
    <t>b1) Convenios de Protección Social en Salud</t>
  </si>
  <si>
    <t>B. Convenios (B=b1+b2+b3+b4)</t>
  </si>
  <si>
    <t>a8) Fondo de Aportaciones para el Fortalecimiento de las Entidades Federativas</t>
  </si>
  <si>
    <t>a7) Fondo de Aportaciones para la Seguridad Pública de los Estados y del Distrito Federal</t>
  </si>
  <si>
    <t>a6) Fondo de Aportaciones para la Educación Tecnológica y de Adultos</t>
  </si>
  <si>
    <t>a5) Fondo de Aportaciones Múltiples</t>
  </si>
  <si>
    <t>a4) Fondo de Aportaciones para el Fortalecimiento de los Municipios y de las Demarcaciones Territoriales del Distrito Federal</t>
  </si>
  <si>
    <t>a3) Fondo de Aportaciones para la Infraestructura Social</t>
  </si>
  <si>
    <t>a2) Fondo de Aportaciones para los Servicios de Salud</t>
  </si>
  <si>
    <t>a1) Fondo de Aportaciones para la Nómina Educativa y Gasto Operativo</t>
  </si>
  <si>
    <t>A. Aportaciones (A=a1+a2+a3+a4+a5+a6+a7+a8)</t>
  </si>
  <si>
    <t xml:space="preserve">Transferencias Federales Etiquetadas </t>
  </si>
  <si>
    <t>Ingresos Excedentes de Ingresos de Libre Disposición</t>
  </si>
  <si>
    <t>I. Total de Ingresos de Libre Disposición (I=A+B+C+D+E+F+G+H+I+J+K+L)</t>
  </si>
  <si>
    <t>l2) Otros Ingresos de Libre Disposición</t>
  </si>
  <si>
    <t xml:space="preserve">l1) Participaciones en Ingresos Locales </t>
  </si>
  <si>
    <t>L. Otros Ingresos de Libre Disposición (L=l1+l2)</t>
  </si>
  <si>
    <t>k1) Otros Convenios y Subsidios</t>
  </si>
  <si>
    <t>K. Convenios</t>
  </si>
  <si>
    <t>J. Transferencias</t>
  </si>
  <si>
    <t>i5) Otros Incentivos Económicos</t>
  </si>
  <si>
    <t>i4) Fondo de Compensación de Repecos-Intermedios</t>
  </si>
  <si>
    <t>i3) Impuesto Sobre Automóviles Nuevos</t>
  </si>
  <si>
    <t>i2) Fondo de Compensación ISAN</t>
  </si>
  <si>
    <t>i1) Tenencia o Uso de Vehículos</t>
  </si>
  <si>
    <t>I. Incentivos Derivados de la Colaboración Fiscal (I=i1+i2+i3+i4+i5)</t>
  </si>
  <si>
    <t>h11) Fondo de Estabilización de los Ingresos de las Entidades Federativas</t>
  </si>
  <si>
    <t>h10) Fondo del Impuesto Sobre la Renta</t>
  </si>
  <si>
    <t>h9) Gasolinas y Diésel</t>
  </si>
  <si>
    <t>h8) 3.17% Sobre Extracción de Petróleo</t>
  </si>
  <si>
    <t>h7) 0.136% de la Recaudación Federal Participable</t>
  </si>
  <si>
    <t>h6) Impuesto Especial Sobre Producción y Servicios</t>
  </si>
  <si>
    <t>h5) Fondo de Extracción de Hidrocarburos</t>
  </si>
  <si>
    <t>h4) Fondo de Compensación</t>
  </si>
  <si>
    <t>h3) Fondo de Fiscalización y Recaudación</t>
  </si>
  <si>
    <t>h2) Fondo de Fomento Municipal</t>
  </si>
  <si>
    <t xml:space="preserve">h1) Fondo General de Participaciones </t>
  </si>
  <si>
    <t>H. Participaciones (H=h1+h2+h3+h4+h5+h6+h7+h8+h9+h10+h11)</t>
  </si>
  <si>
    <t>G. Ingresos por Ventas de Bienes y Servicios</t>
  </si>
  <si>
    <t>F. Aprovechamientos</t>
  </si>
  <si>
    <t>E. Productos</t>
  </si>
  <si>
    <t>D. Derechos</t>
  </si>
  <si>
    <t>C. Contribuciones de Mejoras</t>
  </si>
  <si>
    <t>B. Cuotas y Aportaciones de Seguridad Social</t>
  </si>
  <si>
    <t>A. Impuestos</t>
  </si>
  <si>
    <t>Ingresos de Libre Disposición</t>
  </si>
  <si>
    <t>Diferencia (e)</t>
  </si>
  <si>
    <t>Recaudado</t>
  </si>
  <si>
    <t>Devengado</t>
  </si>
  <si>
    <t>Modificado</t>
  </si>
  <si>
    <t>Ampliaciones/ (Reducciones)</t>
  </si>
  <si>
    <t>Estimado (d)</t>
  </si>
  <si>
    <t>Concepto (c)</t>
  </si>
  <si>
    <t>Ingreso</t>
  </si>
  <si>
    <t>UNIVERSIDAD POLITECNICA DE PENJAMO
Estado Analítico de Ingresos Detallado - LDF
al 31 de Marzo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</si>
</sst>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4" fontId="3" fillId="2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indent="2"/>
    </xf>
    <xf numFmtId="0" fontId="2" fillId="0" borderId="0" xfId="0" applyFont="1" applyBorder="1"/>
    <xf numFmtId="0" fontId="2" fillId="0" borderId="2" xfId="0" applyFont="1" applyBorder="1" applyAlignment="1">
      <alignment horizontal="left" vertical="center" wrapText="1" indent="2"/>
    </xf>
    <xf numFmtId="43" fontId="2" fillId="0" borderId="0" xfId="0" applyNumberFormat="1" applyFont="1" applyBorder="1"/>
    <xf numFmtId="41" fontId="4" fillId="3" borderId="0" xfId="1" applyNumberFormat="1" applyFont="1" applyFill="1" applyBorder="1" applyAlignment="1">
      <alignment vertical="center" wrapText="1"/>
    </xf>
    <xf numFmtId="4" fontId="2" fillId="4" borderId="2" xfId="0" applyNumberFormat="1" applyFont="1" applyFill="1" applyBorder="1" applyAlignment="1">
      <alignment vertical="center"/>
    </xf>
    <xf numFmtId="43" fontId="2" fillId="0" borderId="0" xfId="0" applyNumberFormat="1" applyFont="1"/>
    <xf numFmtId="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justify" vertical="center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/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0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619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2"/>
  <sheetViews>
    <sheetView showGridLines="0" tabSelected="1" view="pageBreakPreview" zoomScale="60" zoomScaleNormal="100" workbookViewId="0">
      <selection activeCell="C61" sqref="C61:H66"/>
    </sheetView>
  </sheetViews>
  <sheetFormatPr baseColWidth="10" defaultRowHeight="11.25" x14ac:dyDescent="0.2"/>
  <cols>
    <col min="1" max="1" width="2.83203125" style="1" customWidth="1"/>
    <col min="2" max="2" width="90.83203125" style="1" customWidth="1"/>
    <col min="3" max="8" width="16.83203125" style="1" customWidth="1"/>
    <col min="9" max="9" width="2.83203125" style="1" customWidth="1"/>
    <col min="10" max="10" width="23.5" style="1" customWidth="1"/>
    <col min="11" max="16384" width="12" style="1"/>
  </cols>
  <sheetData>
    <row r="1" spans="2:8" ht="12" customHeight="1" x14ac:dyDescent="0.2"/>
    <row r="2" spans="2:8" ht="45.95" customHeight="1" x14ac:dyDescent="0.2">
      <c r="B2" s="28" t="s">
        <v>70</v>
      </c>
      <c r="C2" s="27"/>
      <c r="D2" s="27"/>
      <c r="E2" s="27"/>
      <c r="F2" s="27"/>
      <c r="G2" s="27"/>
      <c r="H2" s="26"/>
    </row>
    <row r="3" spans="2:8" x14ac:dyDescent="0.2">
      <c r="B3" s="25"/>
      <c r="C3" s="24" t="s">
        <v>69</v>
      </c>
      <c r="D3" s="24"/>
      <c r="E3" s="24"/>
      <c r="F3" s="24"/>
      <c r="G3" s="24"/>
      <c r="H3" s="23"/>
    </row>
    <row r="4" spans="2:8" ht="22.5" x14ac:dyDescent="0.2">
      <c r="B4" s="20" t="s">
        <v>68</v>
      </c>
      <c r="C4" s="21" t="s">
        <v>67</v>
      </c>
      <c r="D4" s="22" t="s">
        <v>66</v>
      </c>
      <c r="E4" s="21" t="s">
        <v>65</v>
      </c>
      <c r="F4" s="21" t="s">
        <v>64</v>
      </c>
      <c r="G4" s="21" t="s">
        <v>63</v>
      </c>
      <c r="H4" s="20" t="s">
        <v>62</v>
      </c>
    </row>
    <row r="5" spans="2:8" ht="5.0999999999999996" customHeight="1" x14ac:dyDescent="0.2">
      <c r="B5" s="19"/>
      <c r="C5" s="18"/>
      <c r="D5" s="18"/>
      <c r="E5" s="18"/>
      <c r="F5" s="18"/>
      <c r="G5" s="18"/>
      <c r="H5" s="18"/>
    </row>
    <row r="6" spans="2:8" x14ac:dyDescent="0.2">
      <c r="B6" s="8" t="s">
        <v>61</v>
      </c>
      <c r="C6" s="6"/>
      <c r="D6" s="6"/>
      <c r="E6" s="6"/>
      <c r="F6" s="6"/>
      <c r="G6" s="6"/>
      <c r="H6" s="6"/>
    </row>
    <row r="7" spans="2:8" x14ac:dyDescent="0.2">
      <c r="B7" s="7" t="s">
        <v>60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f>G7-C7</f>
        <v>0</v>
      </c>
    </row>
    <row r="8" spans="2:8" x14ac:dyDescent="0.2">
      <c r="B8" s="7" t="s">
        <v>59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f>G8-C8</f>
        <v>0</v>
      </c>
    </row>
    <row r="9" spans="2:8" x14ac:dyDescent="0.2">
      <c r="B9" s="7" t="s">
        <v>58</v>
      </c>
      <c r="C9" s="6"/>
      <c r="D9" s="6"/>
      <c r="E9" s="6">
        <v>0</v>
      </c>
      <c r="F9" s="6"/>
      <c r="G9" s="6"/>
      <c r="H9" s="6">
        <f>G9-C9</f>
        <v>0</v>
      </c>
    </row>
    <row r="10" spans="2:8" x14ac:dyDescent="0.2">
      <c r="B10" s="7" t="s">
        <v>57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f>G10-C10</f>
        <v>0</v>
      </c>
    </row>
    <row r="11" spans="2:8" x14ac:dyDescent="0.2">
      <c r="B11" s="7" t="s">
        <v>56</v>
      </c>
      <c r="C11" s="6">
        <v>985289</v>
      </c>
      <c r="D11" s="6">
        <v>26703.81</v>
      </c>
      <c r="E11" s="6">
        <v>1011992.81</v>
      </c>
      <c r="F11" s="6">
        <v>445357.31</v>
      </c>
      <c r="G11" s="6">
        <v>445357.31</v>
      </c>
      <c r="H11" s="6">
        <v>-539931.68999999994</v>
      </c>
    </row>
    <row r="12" spans="2:8" x14ac:dyDescent="0.2">
      <c r="B12" s="7" t="s">
        <v>55</v>
      </c>
      <c r="C12" s="6">
        <v>5650</v>
      </c>
      <c r="D12" s="6">
        <v>0</v>
      </c>
      <c r="E12" s="6">
        <v>5650</v>
      </c>
      <c r="F12" s="6">
        <v>1860</v>
      </c>
      <c r="G12" s="6">
        <v>1860</v>
      </c>
      <c r="H12" s="6">
        <v>-3790</v>
      </c>
    </row>
    <row r="13" spans="2:8" x14ac:dyDescent="0.2">
      <c r="B13" s="7" t="s">
        <v>54</v>
      </c>
      <c r="C13" s="6">
        <v>0</v>
      </c>
      <c r="D13" s="6">
        <v>1916833.66</v>
      </c>
      <c r="E13" s="6">
        <v>1916833.66</v>
      </c>
      <c r="F13" s="6">
        <v>41000</v>
      </c>
      <c r="G13" s="6">
        <v>41000</v>
      </c>
      <c r="H13" s="6">
        <v>41000</v>
      </c>
    </row>
    <row r="14" spans="2:8" x14ac:dyDescent="0.2">
      <c r="B14" s="7" t="s">
        <v>53</v>
      </c>
      <c r="C14" s="6">
        <f>SUM(C15:C25)</f>
        <v>0</v>
      </c>
      <c r="D14" s="6">
        <f>SUM(D15:D25)</f>
        <v>0</v>
      </c>
      <c r="E14" s="6">
        <f>SUM(E15:E25)</f>
        <v>0</v>
      </c>
      <c r="F14" s="6">
        <f>SUM(F15:F25)</f>
        <v>0</v>
      </c>
      <c r="G14" s="6">
        <f>SUM(G15:G25)</f>
        <v>0</v>
      </c>
      <c r="H14" s="6">
        <f>G14-C14</f>
        <v>0</v>
      </c>
    </row>
    <row r="15" spans="2:8" x14ac:dyDescent="0.2">
      <c r="B15" s="11" t="s">
        <v>52</v>
      </c>
      <c r="C15" s="6"/>
      <c r="D15" s="6"/>
      <c r="E15" s="6">
        <v>0</v>
      </c>
      <c r="F15" s="6"/>
      <c r="G15" s="6"/>
      <c r="H15" s="6">
        <v>0</v>
      </c>
    </row>
    <row r="16" spans="2:8" x14ac:dyDescent="0.2">
      <c r="B16" s="11" t="s">
        <v>51</v>
      </c>
      <c r="C16" s="6"/>
      <c r="D16" s="6"/>
      <c r="E16" s="6">
        <v>0</v>
      </c>
      <c r="F16" s="6"/>
      <c r="G16" s="6"/>
      <c r="H16" s="6">
        <v>0</v>
      </c>
    </row>
    <row r="17" spans="2:10" x14ac:dyDescent="0.2">
      <c r="B17" s="11" t="s">
        <v>50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f>G17-C17</f>
        <v>0</v>
      </c>
    </row>
    <row r="18" spans="2:10" x14ac:dyDescent="0.2">
      <c r="B18" s="11" t="s">
        <v>49</v>
      </c>
      <c r="C18" s="6"/>
      <c r="D18" s="6"/>
      <c r="E18" s="6">
        <v>0</v>
      </c>
      <c r="F18" s="6"/>
      <c r="G18" s="6"/>
      <c r="H18" s="6">
        <v>0</v>
      </c>
    </row>
    <row r="19" spans="2:10" x14ac:dyDescent="0.2">
      <c r="B19" s="11" t="s">
        <v>48</v>
      </c>
      <c r="C19" s="6"/>
      <c r="D19" s="6"/>
      <c r="E19" s="6">
        <v>0</v>
      </c>
      <c r="F19" s="6"/>
      <c r="G19" s="6"/>
      <c r="H19" s="6">
        <v>0</v>
      </c>
    </row>
    <row r="20" spans="2:10" x14ac:dyDescent="0.2">
      <c r="B20" s="11" t="s">
        <v>47</v>
      </c>
      <c r="C20" s="6"/>
      <c r="D20" s="6"/>
      <c r="E20" s="6">
        <v>0</v>
      </c>
      <c r="F20" s="6"/>
      <c r="G20" s="6"/>
      <c r="H20" s="6">
        <v>0</v>
      </c>
    </row>
    <row r="21" spans="2:10" x14ac:dyDescent="0.2">
      <c r="B21" s="11" t="s">
        <v>46</v>
      </c>
      <c r="C21" s="6"/>
      <c r="D21" s="6"/>
      <c r="E21" s="6">
        <v>0</v>
      </c>
      <c r="F21" s="6"/>
      <c r="G21" s="6"/>
      <c r="H21" s="6">
        <v>0</v>
      </c>
    </row>
    <row r="22" spans="2:10" x14ac:dyDescent="0.2">
      <c r="B22" s="11" t="s">
        <v>45</v>
      </c>
      <c r="C22" s="6"/>
      <c r="D22" s="6"/>
      <c r="E22" s="6">
        <v>0</v>
      </c>
      <c r="F22" s="6"/>
      <c r="G22" s="6"/>
      <c r="H22" s="6">
        <v>0</v>
      </c>
    </row>
    <row r="23" spans="2:10" x14ac:dyDescent="0.2">
      <c r="B23" s="11" t="s">
        <v>44</v>
      </c>
      <c r="C23" s="6"/>
      <c r="D23" s="6"/>
      <c r="E23" s="6">
        <v>0</v>
      </c>
      <c r="F23" s="6"/>
      <c r="G23" s="6"/>
      <c r="H23" s="6">
        <v>0</v>
      </c>
    </row>
    <row r="24" spans="2:10" x14ac:dyDescent="0.2">
      <c r="B24" s="11" t="s">
        <v>43</v>
      </c>
      <c r="C24" s="6"/>
      <c r="D24" s="6"/>
      <c r="E24" s="6">
        <v>0</v>
      </c>
      <c r="F24" s="6"/>
      <c r="G24" s="6"/>
      <c r="H24" s="6">
        <v>0</v>
      </c>
    </row>
    <row r="25" spans="2:10" x14ac:dyDescent="0.2">
      <c r="B25" s="11" t="s">
        <v>42</v>
      </c>
      <c r="C25" s="6"/>
      <c r="D25" s="6"/>
      <c r="E25" s="6">
        <v>0</v>
      </c>
      <c r="F25" s="6"/>
      <c r="G25" s="6"/>
      <c r="H25" s="6">
        <v>0</v>
      </c>
    </row>
    <row r="26" spans="2:10" x14ac:dyDescent="0.2">
      <c r="B26" s="7" t="s">
        <v>41</v>
      </c>
      <c r="C26" s="6">
        <f>SUM(C27:C31)</f>
        <v>0</v>
      </c>
      <c r="D26" s="6">
        <f>SUM(D27:D31)</f>
        <v>0</v>
      </c>
      <c r="E26" s="6">
        <f>SUM(E27:E31)</f>
        <v>0</v>
      </c>
      <c r="F26" s="6">
        <f>SUM(F27:F31)</f>
        <v>0</v>
      </c>
      <c r="G26" s="6">
        <f>SUM(G27:G31)</f>
        <v>0</v>
      </c>
      <c r="H26" s="6">
        <f>G26-C26</f>
        <v>0</v>
      </c>
    </row>
    <row r="27" spans="2:10" x14ac:dyDescent="0.2">
      <c r="B27" s="11" t="s">
        <v>40</v>
      </c>
      <c r="C27" s="6"/>
      <c r="D27" s="6"/>
      <c r="E27" s="6">
        <v>0</v>
      </c>
      <c r="F27" s="6"/>
      <c r="G27" s="6"/>
      <c r="H27" s="6">
        <f>E27-F27</f>
        <v>0</v>
      </c>
    </row>
    <row r="28" spans="2:10" x14ac:dyDescent="0.2">
      <c r="B28" s="11" t="s">
        <v>39</v>
      </c>
      <c r="C28" s="6"/>
      <c r="D28" s="6"/>
      <c r="E28" s="6">
        <v>0</v>
      </c>
      <c r="F28" s="6"/>
      <c r="G28" s="6"/>
      <c r="H28" s="6">
        <f>E28-F28</f>
        <v>0</v>
      </c>
    </row>
    <row r="29" spans="2:10" x14ac:dyDescent="0.2">
      <c r="B29" s="11" t="s">
        <v>38</v>
      </c>
      <c r="C29" s="6"/>
      <c r="D29" s="6"/>
      <c r="E29" s="6">
        <v>0</v>
      </c>
      <c r="F29" s="6"/>
      <c r="G29" s="6"/>
      <c r="H29" s="6">
        <f>E29-F29</f>
        <v>0</v>
      </c>
    </row>
    <row r="30" spans="2:10" x14ac:dyDescent="0.2">
      <c r="B30" s="11" t="s">
        <v>37</v>
      </c>
      <c r="C30" s="6"/>
      <c r="D30" s="6"/>
      <c r="E30" s="6">
        <v>0</v>
      </c>
      <c r="F30" s="6"/>
      <c r="G30" s="6"/>
      <c r="H30" s="6">
        <f>E30-F30</f>
        <v>0</v>
      </c>
    </row>
    <row r="31" spans="2:10" ht="12.75" x14ac:dyDescent="0.2">
      <c r="B31" s="11" t="s">
        <v>36</v>
      </c>
      <c r="C31" s="6"/>
      <c r="D31" s="6"/>
      <c r="E31" s="6">
        <v>0</v>
      </c>
      <c r="F31" s="6"/>
      <c r="G31" s="6"/>
      <c r="H31" s="6">
        <f>E31-F31</f>
        <v>0</v>
      </c>
      <c r="J31" s="15"/>
    </row>
    <row r="32" spans="2:10" x14ac:dyDescent="0.2">
      <c r="B32" s="7" t="s">
        <v>35</v>
      </c>
      <c r="C32" s="6">
        <v>26290698.850000001</v>
      </c>
      <c r="D32" s="6">
        <v>436000</v>
      </c>
      <c r="E32" s="6">
        <v>26726698.850000001</v>
      </c>
      <c r="F32" s="6">
        <v>6857448.7300000004</v>
      </c>
      <c r="G32" s="6">
        <v>6857448.7300000004</v>
      </c>
      <c r="H32" s="6">
        <v>-19433250.120000001</v>
      </c>
      <c r="J32" s="17"/>
    </row>
    <row r="33" spans="2:11" x14ac:dyDescent="0.2"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2:11" x14ac:dyDescent="0.2">
      <c r="B34" s="11" t="s">
        <v>33</v>
      </c>
      <c r="C34" s="6"/>
      <c r="D34" s="6"/>
      <c r="E34" s="6">
        <v>0</v>
      </c>
      <c r="F34" s="6"/>
      <c r="G34" s="6"/>
      <c r="H34" s="6">
        <v>0</v>
      </c>
    </row>
    <row r="35" spans="2:11" x14ac:dyDescent="0.2">
      <c r="B35" s="7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</row>
    <row r="36" spans="2:11" x14ac:dyDescent="0.2">
      <c r="B36" s="11" t="s">
        <v>31</v>
      </c>
      <c r="C36" s="6"/>
      <c r="D36" s="6"/>
      <c r="E36" s="6">
        <v>0</v>
      </c>
      <c r="F36" s="6"/>
      <c r="G36" s="6"/>
      <c r="H36" s="6">
        <v>0</v>
      </c>
    </row>
    <row r="37" spans="2:11" x14ac:dyDescent="0.2">
      <c r="B37" s="11" t="s">
        <v>30</v>
      </c>
      <c r="C37" s="6"/>
      <c r="D37" s="6"/>
      <c r="E37" s="6">
        <v>0</v>
      </c>
      <c r="F37" s="6"/>
      <c r="G37" s="6"/>
      <c r="H37" s="6">
        <v>0</v>
      </c>
    </row>
    <row r="38" spans="2:11" x14ac:dyDescent="0.2">
      <c r="B38" s="8" t="s">
        <v>29</v>
      </c>
      <c r="C38" s="10">
        <v>27281637.850000001</v>
      </c>
      <c r="D38" s="10">
        <v>2379537.4699999997</v>
      </c>
      <c r="E38" s="10">
        <v>29661175.32</v>
      </c>
      <c r="F38" s="10">
        <v>7345666.04</v>
      </c>
      <c r="G38" s="10">
        <v>7345666.04</v>
      </c>
      <c r="H38" s="10">
        <v>-19935971.810000002</v>
      </c>
    </row>
    <row r="39" spans="2:11" x14ac:dyDescent="0.2">
      <c r="B39" s="8" t="s">
        <v>28</v>
      </c>
      <c r="C39" s="16"/>
      <c r="D39" s="16"/>
      <c r="E39" s="16"/>
      <c r="F39" s="16"/>
      <c r="G39" s="16"/>
      <c r="H39" s="4">
        <v>0</v>
      </c>
    </row>
    <row r="40" spans="2:11" ht="5.0999999999999996" customHeight="1" x14ac:dyDescent="0.2">
      <c r="B40" s="9"/>
      <c r="C40" s="6"/>
      <c r="D40" s="6"/>
      <c r="E40" s="6"/>
      <c r="F40" s="6"/>
      <c r="G40" s="6"/>
      <c r="H40" s="6"/>
    </row>
    <row r="41" spans="2:11" x14ac:dyDescent="0.2">
      <c r="B41" s="8" t="s">
        <v>27</v>
      </c>
      <c r="C41" s="6"/>
      <c r="D41" s="6"/>
      <c r="E41" s="6"/>
      <c r="F41" s="6"/>
      <c r="G41" s="6"/>
      <c r="H41" s="6"/>
      <c r="K41" s="12"/>
    </row>
    <row r="42" spans="2:11" x14ac:dyDescent="0.2">
      <c r="B42" s="7" t="s">
        <v>26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K42" s="12"/>
    </row>
    <row r="43" spans="2:11" x14ac:dyDescent="0.2">
      <c r="B43" s="11" t="s">
        <v>25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K43" s="12"/>
    </row>
    <row r="44" spans="2:11" ht="12.75" x14ac:dyDescent="0.2">
      <c r="B44" s="11" t="s">
        <v>24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K44" s="15"/>
    </row>
    <row r="45" spans="2:11" x14ac:dyDescent="0.2">
      <c r="B45" s="11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K45" s="14"/>
    </row>
    <row r="46" spans="2:11" ht="22.5" x14ac:dyDescent="0.2">
      <c r="B46" s="13" t="s">
        <v>22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K46" s="12"/>
    </row>
    <row r="47" spans="2:11" x14ac:dyDescent="0.2">
      <c r="B47" s="11" t="s">
        <v>21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</row>
    <row r="48" spans="2:11" x14ac:dyDescent="0.2">
      <c r="B48" s="11" t="s">
        <v>20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</row>
    <row r="49" spans="2:8" x14ac:dyDescent="0.2">
      <c r="B49" s="11" t="s">
        <v>19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2:8" x14ac:dyDescent="0.2">
      <c r="B50" s="11" t="s">
        <v>18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</row>
    <row r="51" spans="2:8" x14ac:dyDescent="0.2">
      <c r="B51" s="7" t="s">
        <v>17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</row>
    <row r="52" spans="2:8" x14ac:dyDescent="0.2">
      <c r="B52" s="11" t="s">
        <v>16</v>
      </c>
      <c r="C52" s="6"/>
      <c r="D52" s="6"/>
      <c r="E52" s="6">
        <v>0</v>
      </c>
      <c r="F52" s="6"/>
      <c r="G52" s="6"/>
      <c r="H52" s="6">
        <v>0</v>
      </c>
    </row>
    <row r="53" spans="2:8" x14ac:dyDescent="0.2">
      <c r="B53" s="11" t="s">
        <v>15</v>
      </c>
      <c r="C53" s="6"/>
      <c r="D53" s="6"/>
      <c r="E53" s="6">
        <v>0</v>
      </c>
      <c r="F53" s="6"/>
      <c r="G53" s="6"/>
      <c r="H53" s="6">
        <v>0</v>
      </c>
    </row>
    <row r="54" spans="2:8" x14ac:dyDescent="0.2">
      <c r="B54" s="11" t="s">
        <v>14</v>
      </c>
      <c r="C54" s="6"/>
      <c r="D54" s="6"/>
      <c r="E54" s="6">
        <v>0</v>
      </c>
      <c r="F54" s="6"/>
      <c r="G54" s="6"/>
      <c r="H54" s="6">
        <v>0</v>
      </c>
    </row>
    <row r="55" spans="2:8" x14ac:dyDescent="0.2">
      <c r="B55" s="11" t="s">
        <v>13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</row>
    <row r="56" spans="2:8" x14ac:dyDescent="0.2">
      <c r="B56" s="7" t="s">
        <v>12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</row>
    <row r="57" spans="2:8" x14ac:dyDescent="0.2">
      <c r="B57" s="11" t="s">
        <v>11</v>
      </c>
      <c r="C57" s="6"/>
      <c r="D57" s="6"/>
      <c r="E57" s="6">
        <v>0</v>
      </c>
      <c r="F57" s="6"/>
      <c r="G57" s="6"/>
      <c r="H57" s="6">
        <v>0</v>
      </c>
    </row>
    <row r="58" spans="2:8" x14ac:dyDescent="0.2">
      <c r="B58" s="11" t="s">
        <v>10</v>
      </c>
      <c r="C58" s="6"/>
      <c r="D58" s="6"/>
      <c r="E58" s="6">
        <v>0</v>
      </c>
      <c r="F58" s="6"/>
      <c r="G58" s="6"/>
      <c r="H58" s="6">
        <v>0</v>
      </c>
    </row>
    <row r="59" spans="2:8" x14ac:dyDescent="0.2">
      <c r="B59" s="7" t="s">
        <v>9</v>
      </c>
      <c r="C59" s="6"/>
      <c r="D59" s="6"/>
      <c r="E59" s="6">
        <v>0</v>
      </c>
      <c r="F59" s="6"/>
      <c r="G59" s="6"/>
      <c r="H59" s="6">
        <v>0</v>
      </c>
    </row>
    <row r="60" spans="2:8" x14ac:dyDescent="0.2">
      <c r="B60" s="7" t="s">
        <v>8</v>
      </c>
      <c r="C60" s="6"/>
      <c r="D60" s="6"/>
      <c r="E60" s="6">
        <v>0</v>
      </c>
      <c r="F60" s="6"/>
      <c r="G60" s="6"/>
      <c r="H60" s="6">
        <v>0</v>
      </c>
    </row>
    <row r="61" spans="2:8" x14ac:dyDescent="0.2">
      <c r="B61" s="8" t="s">
        <v>7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</row>
    <row r="62" spans="2:8" ht="5.0999999999999996" customHeight="1" x14ac:dyDescent="0.2">
      <c r="B62" s="9"/>
      <c r="C62" s="6"/>
      <c r="D62" s="6"/>
      <c r="E62" s="6"/>
      <c r="F62" s="6"/>
      <c r="G62" s="6"/>
      <c r="H62" s="6"/>
    </row>
    <row r="63" spans="2:8" x14ac:dyDescent="0.2">
      <c r="B63" s="8" t="s">
        <v>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</row>
    <row r="64" spans="2:8" x14ac:dyDescent="0.2">
      <c r="B64" s="7" t="s">
        <v>5</v>
      </c>
      <c r="C64" s="6"/>
      <c r="D64" s="6"/>
      <c r="E64" s="6">
        <v>0</v>
      </c>
      <c r="F64" s="6"/>
      <c r="G64" s="6"/>
      <c r="H64" s="6">
        <v>0</v>
      </c>
    </row>
    <row r="65" spans="2:8" ht="5.0999999999999996" customHeight="1" x14ac:dyDescent="0.2">
      <c r="B65" s="9"/>
      <c r="C65" s="6"/>
      <c r="D65" s="6"/>
      <c r="E65" s="6"/>
      <c r="F65" s="6"/>
      <c r="G65" s="6"/>
      <c r="H65" s="6"/>
    </row>
    <row r="66" spans="2:8" x14ac:dyDescent="0.2">
      <c r="B66" s="8" t="s">
        <v>4</v>
      </c>
      <c r="C66" s="10">
        <v>27281637.850000001</v>
      </c>
      <c r="D66" s="10">
        <v>2379537.4699999997</v>
      </c>
      <c r="E66" s="10">
        <v>29661175.32</v>
      </c>
      <c r="F66" s="10">
        <v>7345666.04</v>
      </c>
      <c r="G66" s="10">
        <v>7345666.04</v>
      </c>
      <c r="H66" s="10">
        <v>-19935971.810000002</v>
      </c>
    </row>
    <row r="67" spans="2:8" ht="5.0999999999999996" customHeight="1" x14ac:dyDescent="0.2">
      <c r="B67" s="9"/>
      <c r="C67" s="6"/>
      <c r="D67" s="6"/>
      <c r="E67" s="6"/>
      <c r="F67" s="6"/>
      <c r="G67" s="6"/>
      <c r="H67" s="6"/>
    </row>
    <row r="68" spans="2:8" x14ac:dyDescent="0.2">
      <c r="B68" s="8" t="s">
        <v>3</v>
      </c>
      <c r="C68" s="6"/>
      <c r="D68" s="6"/>
      <c r="E68" s="6"/>
      <c r="F68" s="6"/>
      <c r="G68" s="6"/>
      <c r="H68" s="6">
        <v>0</v>
      </c>
    </row>
    <row r="69" spans="2:8" x14ac:dyDescent="0.2">
      <c r="B69" s="7" t="s">
        <v>2</v>
      </c>
      <c r="C69" s="6"/>
      <c r="D69" s="6"/>
      <c r="E69" s="6">
        <v>0</v>
      </c>
      <c r="F69" s="6"/>
      <c r="G69" s="6"/>
      <c r="H69" s="6">
        <v>0</v>
      </c>
    </row>
    <row r="70" spans="2:8" x14ac:dyDescent="0.2">
      <c r="B70" s="7" t="s">
        <v>1</v>
      </c>
      <c r="C70" s="6"/>
      <c r="D70" s="6"/>
      <c r="E70" s="6">
        <v>0</v>
      </c>
      <c r="F70" s="6"/>
      <c r="G70" s="6"/>
      <c r="H70" s="6">
        <v>0</v>
      </c>
    </row>
    <row r="71" spans="2:8" x14ac:dyDescent="0.2">
      <c r="B71" s="5" t="s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2:8" ht="5.0999999999999996" customHeight="1" x14ac:dyDescent="0.2">
      <c r="B72" s="3"/>
      <c r="C72" s="2"/>
      <c r="D72" s="2"/>
      <c r="E72" s="2"/>
      <c r="F72" s="2"/>
      <c r="G72" s="2"/>
      <c r="H72" s="2"/>
    </row>
  </sheetData>
  <autoFilter ref="B4:H72"/>
  <mergeCells count="2">
    <mergeCell ref="B2:H2"/>
    <mergeCell ref="C3:G3"/>
  </mergeCells>
  <printOptions horizontalCentered="1"/>
  <pageMargins left="0.70866141732283472" right="0.70866141732283472" top="0.74803149606299213" bottom="0.74803149606299213" header="0.31496062992125984" footer="0.31496062992125984"/>
  <pageSetup scale="60" orientation="landscape" verticalDpi="300" r:id="rId1"/>
  <colBreaks count="1" manualBreakCount="1">
    <brk id="8" max="7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F5</vt:lpstr>
      <vt:lpstr>'F5'!Área_de_impresión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2017-07-28T18:34:21Z</dcterms:created>
  <dcterms:modified xsi:type="dcterms:W3CDTF">2017-07-28T18:34:27Z</dcterms:modified>
</cp:coreProperties>
</file>