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1. Información Anual\2. Egresos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D76" i="1" l="1"/>
  <c r="D72" i="1"/>
  <c r="D64" i="1"/>
  <c r="D60" i="1"/>
  <c r="D50" i="1"/>
  <c r="D40" i="1"/>
  <c r="D30" i="1"/>
  <c r="D2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<sst xmlns="http://schemas.openxmlformats.org/spreadsheetml/2006/main" count="78" uniqueCount="78">
  <si>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</si>
  <si>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</si>
  <si>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</si>
  <si>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</si>
  <si>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</si>
  <si>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</si>
  <si>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</si>
  <si>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</si>
  <si>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</si>
  <si>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</si>
  <si>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</si>
  <si>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</si>
  <si>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</si>
  <si>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</si>
  <si>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</si>
  <si>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</si>
  <si>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</si>
  <si>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</si>
  <si>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</si>
  <si>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</si>
  <si>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</si>
  <si>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</si>
  <si>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</si>
  <si>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</si>
  <si>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</si>
  <si>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</si>
  <si>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</si>
  <si>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</si>
  <si>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</si>
  <si>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</si>
  <si>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</si>
  <si>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</si>
  <si>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</si>
  <si>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</si>
  <si>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</si>
  <si>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</si>
  <si>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</si>
  <si>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</si>
  <si>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</si>
  <si>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</si>
  <si>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</si>
  <si>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</si>
  <si>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</si>
  <si>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</si>
  <si>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</si>
  <si>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</si>
  <si>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</si>
  <si>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</si>
  <si>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</si>
  <si>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</si>
  <si>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</si>
  <si>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</si>
  <si>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</si>
  <si>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</si>
  <si>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</si>
  <si>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</si>
  <si>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</si>
  <si>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</si>
  <si>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</si>
  <si>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</si>
  <si>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</si>
  <si>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</si>
  <si>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</si>
  <si>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</si>
  <si>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</si>
  <si>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</si>
  <si>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</si>
  <si>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</si>
  <si>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</si>
  <si>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</si>
  <si>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</si>
  <si>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</si>
  <si>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</si>
  <si>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</si>
  <si>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</si>
  <si>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</si>
  <si>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UNIVERSIDAD POLITÉCNICA DE PÉNJAMO</t>
  </si>
  <si>
    <t>Información Anual del Ejercicio Fiscal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</si>
</sst>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18" fillId="0" borderId="0" xfId="0" applyFont="1"/>
    <xf numFmtId="0" fontId="18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34637</xdr:colOff>
      <xdr:row>2</xdr:row>
      <xdr:rowOff>52874</xdr:rowOff>
    </xdr:from>
    <xdr:to>
      <xdr:col>2</xdr:col>
      <xdr:colOff>485758</xdr:colOff>
      <xdr:row>4</xdr:row>
      <xdr:rowOff>114491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96" y="381919"/>
          <a:ext cx="702235" cy="390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110" zoomScaleNormal="110" workbookViewId="0">
      <selection activeCell="B5" sqref="B5:D5"/>
    </sheetView>
  </sheetViews>
  <sheetFormatPr baseColWidth="10" defaultColWidth="11.5703125" defaultRowHeight="12.75" x14ac:dyDescent="0.2"/>
  <cols>
    <col min="1" max="1" width="3" style="2" customWidth="1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5" t="s">
        <v>75</v>
      </c>
      <c r="C3" s="15"/>
      <c r="D3" s="15"/>
    </row>
    <row r="4" spans="1:4" s="1" customFormat="1" x14ac:dyDescent="0.2">
      <c r="A4" s="9"/>
      <c r="B4" s="15" t="s">
        <v>77</v>
      </c>
      <c r="C4" s="15"/>
      <c r="D4" s="15"/>
    </row>
    <row r="5" spans="1:4" s="1" customFormat="1" x14ac:dyDescent="0.2">
      <c r="A5" s="9"/>
      <c r="B5" s="15" t="s">
        <v>74</v>
      </c>
      <c r="C5" s="15"/>
      <c r="D5" s="15"/>
    </row>
    <row r="6" spans="1:4" x14ac:dyDescent="0.2">
      <c r="B6" s="14"/>
      <c r="C6" s="14"/>
      <c r="D6" s="14"/>
    </row>
    <row r="7" spans="1:4" x14ac:dyDescent="0.2">
      <c r="C7" s="10" t="s">
        <v>76</v>
      </c>
    </row>
    <row r="10" spans="1:4" x14ac:dyDescent="0.2">
      <c r="B10" s="4"/>
      <c r="C10" s="4"/>
      <c r="D10" s="4" t="s">
        <v>1</v>
      </c>
    </row>
    <row r="11" spans="1:4" x14ac:dyDescent="0.2">
      <c r="B11" s="13" t="s">
        <v>0</v>
      </c>
      <c r="C11" s="13"/>
      <c r="D11" s="5">
        <f>+D12+D20+D30+D40+D50+D60+D64+D72+D76</f>
        <v>18636350.760000002</v>
      </c>
    </row>
    <row r="12" spans="1:4" s="11" customFormat="1" x14ac:dyDescent="0.2">
      <c r="B12" s="12" t="s">
        <v>2</v>
      </c>
      <c r="C12" s="12"/>
      <c r="D12" s="5">
        <f>SUM(D13:D19)</f>
        <v>14732297.980000002</v>
      </c>
    </row>
    <row r="13" spans="1:4" x14ac:dyDescent="0.2">
      <c r="B13" s="7"/>
      <c r="C13" s="8" t="s">
        <v>3</v>
      </c>
      <c r="D13" s="6">
        <v>4619301.45</v>
      </c>
    </row>
    <row r="14" spans="1:4" x14ac:dyDescent="0.2">
      <c r="B14" s="7"/>
      <c r="C14" s="8" t="s">
        <v>4</v>
      </c>
      <c r="D14" s="6">
        <v>7939408.1299999999</v>
      </c>
    </row>
    <row r="15" spans="1:4" x14ac:dyDescent="0.2">
      <c r="B15" s="7"/>
      <c r="C15" s="8" t="s">
        <v>5</v>
      </c>
      <c r="D15" s="6">
        <v>374666.3</v>
      </c>
    </row>
    <row r="16" spans="1:4" x14ac:dyDescent="0.2">
      <c r="B16" s="7"/>
      <c r="C16" s="8" t="s">
        <v>6</v>
      </c>
      <c r="D16" s="6">
        <v>1011764.72</v>
      </c>
    </row>
    <row r="17" spans="2:4" x14ac:dyDescent="0.2">
      <c r="B17" s="7"/>
      <c r="C17" s="8" t="s">
        <v>7</v>
      </c>
      <c r="D17" s="6">
        <v>787157.38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0</v>
      </c>
    </row>
    <row r="20" spans="2:4" s="11" customFormat="1" x14ac:dyDescent="0.2">
      <c r="B20" s="12" t="s">
        <v>10</v>
      </c>
      <c r="C20" s="12"/>
      <c r="D20" s="5">
        <f>SUM(D21:D29)</f>
        <v>698681.29999999993</v>
      </c>
    </row>
    <row r="21" spans="2:4" x14ac:dyDescent="0.2">
      <c r="B21" s="7"/>
      <c r="C21" s="8" t="s">
        <v>11</v>
      </c>
      <c r="D21" s="6">
        <v>188613.88</v>
      </c>
    </row>
    <row r="22" spans="2:4" x14ac:dyDescent="0.2">
      <c r="B22" s="7"/>
      <c r="C22" s="8" t="s">
        <v>12</v>
      </c>
      <c r="D22" s="6">
        <v>18179.68</v>
      </c>
    </row>
    <row r="23" spans="2:4" x14ac:dyDescent="0.2">
      <c r="B23" s="7"/>
      <c r="C23" s="8" t="s">
        <v>13</v>
      </c>
      <c r="D23" s="6">
        <v>0</v>
      </c>
    </row>
    <row r="24" spans="2:4" x14ac:dyDescent="0.2">
      <c r="B24" s="7"/>
      <c r="C24" s="8" t="s">
        <v>14</v>
      </c>
      <c r="D24" s="6">
        <v>131672.76</v>
      </c>
    </row>
    <row r="25" spans="2:4" x14ac:dyDescent="0.2">
      <c r="B25" s="7"/>
      <c r="C25" s="8" t="s">
        <v>15</v>
      </c>
      <c r="D25" s="6">
        <v>111647.17</v>
      </c>
    </row>
    <row r="26" spans="2:4" x14ac:dyDescent="0.2">
      <c r="B26" s="7"/>
      <c r="C26" s="8" t="s">
        <v>16</v>
      </c>
      <c r="D26" s="6">
        <v>200040.84</v>
      </c>
    </row>
    <row r="27" spans="2:4" x14ac:dyDescent="0.2">
      <c r="B27" s="7"/>
      <c r="C27" s="8" t="s">
        <v>17</v>
      </c>
      <c r="D27" s="6">
        <v>48526.97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0</v>
      </c>
    </row>
    <row r="30" spans="2:4" s="11" customFormat="1" x14ac:dyDescent="0.2">
      <c r="B30" s="12" t="s">
        <v>20</v>
      </c>
      <c r="C30" s="12"/>
      <c r="D30" s="5">
        <f>SUM(D31:D39)</f>
        <v>1813966.6400000001</v>
      </c>
    </row>
    <row r="31" spans="2:4" x14ac:dyDescent="0.2">
      <c r="B31" s="7"/>
      <c r="C31" s="8" t="s">
        <v>21</v>
      </c>
      <c r="D31" s="6">
        <v>610592.04</v>
      </c>
    </row>
    <row r="32" spans="2:4" x14ac:dyDescent="0.2">
      <c r="B32" s="7"/>
      <c r="C32" s="8" t="s">
        <v>22</v>
      </c>
      <c r="D32" s="6">
        <v>33830.47</v>
      </c>
    </row>
    <row r="33" spans="2:4" x14ac:dyDescent="0.2">
      <c r="B33" s="7"/>
      <c r="C33" s="8" t="s">
        <v>23</v>
      </c>
      <c r="D33" s="6">
        <v>434258.13</v>
      </c>
    </row>
    <row r="34" spans="2:4" x14ac:dyDescent="0.2">
      <c r="B34" s="7"/>
      <c r="C34" s="8" t="s">
        <v>24</v>
      </c>
      <c r="D34" s="6">
        <v>27650.28</v>
      </c>
    </row>
    <row r="35" spans="2:4" x14ac:dyDescent="0.2">
      <c r="B35" s="7"/>
      <c r="C35" s="8" t="s">
        <v>25</v>
      </c>
      <c r="D35" s="6">
        <v>443291.69</v>
      </c>
    </row>
    <row r="36" spans="2:4" x14ac:dyDescent="0.2">
      <c r="B36" s="7"/>
      <c r="C36" s="8" t="s">
        <v>26</v>
      </c>
      <c r="D36" s="6">
        <v>88251.28</v>
      </c>
    </row>
    <row r="37" spans="2:4" x14ac:dyDescent="0.2">
      <c r="B37" s="7"/>
      <c r="C37" s="8" t="s">
        <v>27</v>
      </c>
      <c r="D37" s="6">
        <v>74483.27</v>
      </c>
    </row>
    <row r="38" spans="2:4" x14ac:dyDescent="0.2">
      <c r="B38" s="7"/>
      <c r="C38" s="8" t="s">
        <v>28</v>
      </c>
      <c r="D38" s="6">
        <v>58021.52</v>
      </c>
    </row>
    <row r="39" spans="2:4" x14ac:dyDescent="0.2">
      <c r="B39" s="7"/>
      <c r="C39" s="8" t="s">
        <v>29</v>
      </c>
      <c r="D39" s="6">
        <v>43587.96</v>
      </c>
    </row>
    <row r="40" spans="2:4" s="11" customFormat="1" x14ac:dyDescent="0.2">
      <c r="B40" s="12" t="s">
        <v>30</v>
      </c>
      <c r="C40" s="12"/>
      <c r="D40" s="5">
        <f>SUM(D41:D49)</f>
        <v>399999.96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399999.96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s="11" customFormat="1" x14ac:dyDescent="0.2">
      <c r="B50" s="12" t="s">
        <v>40</v>
      </c>
      <c r="C50" s="12"/>
      <c r="D50" s="5">
        <f>SUM(D51:D59)</f>
        <v>578705.04</v>
      </c>
    </row>
    <row r="51" spans="2:4" x14ac:dyDescent="0.2">
      <c r="B51" s="7"/>
      <c r="C51" s="8" t="s">
        <v>41</v>
      </c>
      <c r="D51" s="6">
        <v>418705.08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159999.96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s="11" customFormat="1" x14ac:dyDescent="0.2">
      <c r="B60" s="12" t="s">
        <v>50</v>
      </c>
      <c r="C60" s="12"/>
      <c r="D60" s="5">
        <f>SUM(D61:D63)</f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s="11" customFormat="1" x14ac:dyDescent="0.2">
      <c r="B64" s="12" t="s">
        <v>54</v>
      </c>
      <c r="C64" s="12"/>
      <c r="D64" s="5">
        <f>SUM(D65:D71)</f>
        <v>412699.84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412699.84</v>
      </c>
    </row>
    <row r="72" spans="2:4" s="11" customFormat="1" x14ac:dyDescent="0.2">
      <c r="B72" s="12" t="s">
        <v>62</v>
      </c>
      <c r="C72" s="12"/>
      <c r="D72" s="5">
        <f>SUM(D73:D75)</f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s="11" customFormat="1" x14ac:dyDescent="0.2">
      <c r="B76" s="12" t="s">
        <v>66</v>
      </c>
      <c r="C76" s="12"/>
      <c r="D76" s="5">
        <f>SUM(D77:D83)</f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70866141732283472" right="0.70866141732283472" top="0.74803149606299213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2017-09-11T21:05:33Z</cp:lastPrinted>
  <dcterms:created xsi:type="dcterms:W3CDTF">2014-01-23T15:01:32Z</dcterms:created>
  <dcterms:modified xsi:type="dcterms:W3CDTF">2017-09-11T21:11:36Z</dcterms:modified>
</cp:coreProperties>
</file>