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FIN\Desktop\Recursos Financieros\Financieros\Titulo V Ley General de Contabilidad Gubernamental\2017\2. Información Trimestral\6. Información Disciplina Financiera\12. Diciembre\"/>
    </mc:Choice>
  </mc:AlternateContent>
  <bookViews>
    <workbookView xWindow="0" yWindow="0" windowWidth="28800" windowHeight="11700"/>
  </bookViews>
  <sheets>
    <sheet name="F6d" sheetId="1" r:id="rId1"/>
  </sheets>
  <definedNames>
    <definedName name="_xlnm._FilterDatabase" localSheetId="0" hidden="1">F6d!$A$3:$G$27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D5" i="1"/>
  <c r="G5" i="1"/>
  <c r="D6" i="1"/>
  <c r="G6" i="1" s="1"/>
  <c r="B7" i="1"/>
  <c r="B4" i="1" s="1"/>
  <c r="B27" i="1" s="1"/>
  <c r="C7" i="1"/>
  <c r="C4" i="1" s="1"/>
  <c r="C27" i="1" s="1"/>
  <c r="E7" i="1"/>
  <c r="F7" i="1"/>
  <c r="F4" i="1" s="1"/>
  <c r="F27" i="1" s="1"/>
  <c r="D8" i="1"/>
  <c r="D7" i="1" s="1"/>
  <c r="D9" i="1"/>
  <c r="G9" i="1"/>
  <c r="D10" i="1"/>
  <c r="G10" i="1" s="1"/>
  <c r="B11" i="1"/>
  <c r="C11" i="1"/>
  <c r="E11" i="1"/>
  <c r="F11" i="1"/>
  <c r="D12" i="1"/>
  <c r="D11" i="1" s="1"/>
  <c r="G11" i="1" s="1"/>
  <c r="D13" i="1"/>
  <c r="G13" i="1"/>
  <c r="D14" i="1"/>
  <c r="G14" i="1" s="1"/>
  <c r="B16" i="1"/>
  <c r="C16" i="1"/>
  <c r="F16" i="1"/>
  <c r="D17" i="1"/>
  <c r="D18" i="1"/>
  <c r="G18" i="1"/>
  <c r="B19" i="1"/>
  <c r="C19" i="1"/>
  <c r="E19" i="1"/>
  <c r="E16" i="1" s="1"/>
  <c r="E27" i="1" s="1"/>
  <c r="F19" i="1"/>
  <c r="D20" i="1"/>
  <c r="D19" i="1" s="1"/>
  <c r="G19" i="1" s="1"/>
  <c r="G20" i="1"/>
  <c r="D21" i="1"/>
  <c r="G21" i="1" s="1"/>
  <c r="D22" i="1"/>
  <c r="G22" i="1"/>
  <c r="B23" i="1"/>
  <c r="C23" i="1"/>
  <c r="E23" i="1"/>
  <c r="F23" i="1"/>
  <c r="D24" i="1"/>
  <c r="D23" i="1" s="1"/>
  <c r="G23" i="1" s="1"/>
  <c r="G24" i="1"/>
  <c r="D25" i="1"/>
  <c r="G25" i="1"/>
  <c r="D26" i="1"/>
  <c r="G26" i="1"/>
  <c r="D16" i="1" l="1"/>
  <c r="D4" i="1"/>
  <c r="D27" i="1" s="1"/>
  <c r="G17" i="1"/>
  <c r="G16" i="1" s="1"/>
  <c r="G12" i="1"/>
  <c r="G8" i="1"/>
  <c r="G7" i="1" s="1"/>
  <c r="G4" i="1" s="1"/>
  <c r="G27" i="1" s="1"/>
</calcChain>
</file>

<file path=xl/sharedStrings.xml><?xml version="1.0" encoding="utf-8"?>
<sst xmlns="http://schemas.openxmlformats.org/spreadsheetml/2006/main" count="32" uniqueCount="22">
  <si>
    <t>III. Total del Gasto en Servicios Personales (III = I + II)</t>
  </si>
  <si>
    <t>F. Sentencias laborales definitivas</t>
  </si>
  <si>
    <t>e2) Nombre del Programa o Ley 2</t>
  </si>
  <si>
    <t>e1) Nombre del Programa o Ley 1</t>
  </si>
  <si>
    <t>E. Gastos asociados a la implementación de nuevas leyes federales o reformas a las mismas (E = e1 + e2)</t>
  </si>
  <si>
    <t>D. Seguridad Pública</t>
  </si>
  <si>
    <t>c2) Personal Médico, Paramédico y afín</t>
  </si>
  <si>
    <t>c1) Personal Administrativo</t>
  </si>
  <si>
    <t>C. Servicios de Salud (C=c1+c2)</t>
  </si>
  <si>
    <t>B. Magisterio</t>
  </si>
  <si>
    <t>A. Personal Administrativo y de Servicio Público</t>
  </si>
  <si>
    <t>II. Gasto Etiquetado (II=A+B+C+D+E+F)</t>
  </si>
  <si>
    <t>I. Gasto No Etiquetado (I=A+B+C+D+E+F)</t>
  </si>
  <si>
    <t>Subejercicio (e)</t>
  </si>
  <si>
    <t>Pagado</t>
  </si>
  <si>
    <t xml:space="preserve">Devengado </t>
  </si>
  <si>
    <t xml:space="preserve">Modificado </t>
  </si>
  <si>
    <t xml:space="preserve">Ampliaciones/ (Reducciones) </t>
  </si>
  <si>
    <t>Aprobado (d)</t>
  </si>
  <si>
    <t>Concepto (c)</t>
  </si>
  <si>
    <t>Egresos</t>
  </si>
  <si>
    <t>UNIVERSIDAD POLITECNICA DE PENJAMO
Estado Analítico del Ejercicio del Presupuesto de Egresos Detallado - LDF
Clasificación de Servicios Personales por Categoría
al 31 de Diciembre de 2017
PESOS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</si>
</sst>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theme="1"/>
      <name val="Times New Roman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4" fontId="1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4" fontId="2" fillId="0" borderId="2" xfId="0" applyNumberFormat="1" applyFont="1" applyBorder="1" applyAlignment="1">
      <alignment vertical="center"/>
    </xf>
    <xf numFmtId="0" fontId="2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 indent="1"/>
    </xf>
    <xf numFmtId="4" fontId="1" fillId="0" borderId="2" xfId="0" applyNumberFormat="1" applyFont="1" applyBorder="1" applyAlignment="1">
      <alignment vertical="center"/>
    </xf>
    <xf numFmtId="0" fontId="1" fillId="0" borderId="2" xfId="0" applyFont="1" applyBorder="1" applyAlignment="1">
      <alignment horizontal="left" vertical="center" wrapText="1" indent="2"/>
    </xf>
    <xf numFmtId="4" fontId="2" fillId="0" borderId="3" xfId="0" applyNumberFormat="1" applyFont="1" applyBorder="1" applyAlignment="1">
      <alignment vertical="center"/>
    </xf>
    <xf numFmtId="0" fontId="2" fillId="0" borderId="3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showGridLines="0" tabSelected="1" workbookViewId="0">
      <selection sqref="A1:H1"/>
    </sheetView>
  </sheetViews>
  <sheetFormatPr baseColWidth="10" defaultRowHeight="11.25" x14ac:dyDescent="0.2"/>
  <cols>
    <col min="1" max="1" width="56.83203125" style="1" customWidth="1"/>
    <col min="2" max="7" width="16.83203125" style="1" customWidth="1"/>
    <col min="8" max="16384" width="12" style="1"/>
  </cols>
  <sheetData>
    <row r="1" spans="1:7" ht="56.1" customHeight="1" x14ac:dyDescent="0.2">
      <c r="A1" s="19" t="s">
        <v>21</v>
      </c>
      <c r="B1" s="18"/>
      <c r="C1" s="18"/>
      <c r="D1" s="18"/>
      <c r="E1" s="18"/>
      <c r="F1" s="18"/>
      <c r="G1" s="17"/>
    </row>
    <row r="2" spans="1:7" x14ac:dyDescent="0.2">
      <c r="A2" s="16"/>
      <c r="B2" s="15" t="s">
        <v>20</v>
      </c>
      <c r="C2" s="15"/>
      <c r="D2" s="15"/>
      <c r="E2" s="15"/>
      <c r="F2" s="15"/>
      <c r="G2" s="14"/>
    </row>
    <row r="3" spans="1:7" ht="45.75" customHeight="1" x14ac:dyDescent="0.2">
      <c r="A3" s="13" t="s">
        <v>19</v>
      </c>
      <c r="B3" s="12" t="s">
        <v>18</v>
      </c>
      <c r="C3" s="12" t="s">
        <v>17</v>
      </c>
      <c r="D3" s="12" t="s">
        <v>16</v>
      </c>
      <c r="E3" s="12" t="s">
        <v>15</v>
      </c>
      <c r="F3" s="12" t="s">
        <v>14</v>
      </c>
      <c r="G3" s="11" t="s">
        <v>13</v>
      </c>
    </row>
    <row r="4" spans="1:7" x14ac:dyDescent="0.2">
      <c r="A4" s="10" t="s">
        <v>12</v>
      </c>
      <c r="B4" s="9">
        <f>B5+B6+B7+B10+B11+B14</f>
        <v>23365351.07</v>
      </c>
      <c r="C4" s="9">
        <f>C5+C6+C7+C10+C11+C14</f>
        <v>4818150.26</v>
      </c>
      <c r="D4" s="9">
        <f>D5+D6+D7+D10+D11+D14</f>
        <v>28183501.329999998</v>
      </c>
      <c r="E4" s="9">
        <f>E5+E6+E7+E10+E11+E14</f>
        <v>26643387.649999999</v>
      </c>
      <c r="F4" s="9">
        <f>F5+F6+F7+F10+F11+F14</f>
        <v>26643387.649999999</v>
      </c>
      <c r="G4" s="9">
        <f>G5+G6+G7+G10+G11+G14</f>
        <v>1540113.6799999997</v>
      </c>
    </row>
    <row r="5" spans="1:7" x14ac:dyDescent="0.2">
      <c r="A5" s="6" t="s">
        <v>10</v>
      </c>
      <c r="B5" s="7">
        <v>23365351.07</v>
      </c>
      <c r="C5" s="7">
        <v>4818150.26</v>
      </c>
      <c r="D5" s="4">
        <f>B5+C5</f>
        <v>28183501.329999998</v>
      </c>
      <c r="E5" s="7">
        <v>26643387.649999999</v>
      </c>
      <c r="F5" s="7">
        <v>26643387.649999999</v>
      </c>
      <c r="G5" s="4">
        <f>D5-E5</f>
        <v>1540113.6799999997</v>
      </c>
    </row>
    <row r="6" spans="1:7" x14ac:dyDescent="0.2">
      <c r="A6" s="6" t="s">
        <v>9</v>
      </c>
      <c r="B6" s="4"/>
      <c r="C6" s="4"/>
      <c r="D6" s="4">
        <f>B6+C6</f>
        <v>0</v>
      </c>
      <c r="E6" s="4"/>
      <c r="F6" s="4"/>
      <c r="G6" s="4">
        <f>D6-E6</f>
        <v>0</v>
      </c>
    </row>
    <row r="7" spans="1:7" x14ac:dyDescent="0.2">
      <c r="A7" s="6" t="s">
        <v>8</v>
      </c>
      <c r="B7" s="4">
        <f>SUM(B8:B9)</f>
        <v>0</v>
      </c>
      <c r="C7" s="4">
        <f>SUM(C8:C9)</f>
        <v>0</v>
      </c>
      <c r="D7" s="4">
        <f>SUM(D8:D9)</f>
        <v>0</v>
      </c>
      <c r="E7" s="4">
        <f>SUM(E8:E9)</f>
        <v>0</v>
      </c>
      <c r="F7" s="4">
        <f>SUM(F8:F9)</f>
        <v>0</v>
      </c>
      <c r="G7" s="4">
        <f>SUM(G8:G9)</f>
        <v>0</v>
      </c>
    </row>
    <row r="8" spans="1:7" x14ac:dyDescent="0.2">
      <c r="A8" s="8" t="s">
        <v>7</v>
      </c>
      <c r="B8" s="7"/>
      <c r="C8" s="7"/>
      <c r="D8" s="4">
        <f>B8+C8</f>
        <v>0</v>
      </c>
      <c r="E8" s="7"/>
      <c r="F8" s="7"/>
      <c r="G8" s="7">
        <f>D8-E8</f>
        <v>0</v>
      </c>
    </row>
    <row r="9" spans="1:7" x14ac:dyDescent="0.2">
      <c r="A9" s="8" t="s">
        <v>6</v>
      </c>
      <c r="B9" s="7"/>
      <c r="C9" s="7"/>
      <c r="D9" s="4">
        <f>B9+C9</f>
        <v>0</v>
      </c>
      <c r="E9" s="7"/>
      <c r="F9" s="7"/>
      <c r="G9" s="7">
        <f>D9-E9</f>
        <v>0</v>
      </c>
    </row>
    <row r="10" spans="1:7" x14ac:dyDescent="0.2">
      <c r="A10" s="6" t="s">
        <v>5</v>
      </c>
      <c r="B10" s="4"/>
      <c r="C10" s="4"/>
      <c r="D10" s="4">
        <f>B10+C10</f>
        <v>0</v>
      </c>
      <c r="E10" s="4"/>
      <c r="F10" s="4"/>
      <c r="G10" s="4">
        <f>D10-E10</f>
        <v>0</v>
      </c>
    </row>
    <row r="11" spans="1:7" ht="22.5" x14ac:dyDescent="0.2">
      <c r="A11" s="6" t="s">
        <v>4</v>
      </c>
      <c r="B11" s="4">
        <f>SUM(B12:B13)</f>
        <v>0</v>
      </c>
      <c r="C11" s="4">
        <f>SUM(C12:C13)</f>
        <v>0</v>
      </c>
      <c r="D11" s="4">
        <f>SUM(D12:D13)</f>
        <v>0</v>
      </c>
      <c r="E11" s="4">
        <f>SUM(E12:E13)</f>
        <v>0</v>
      </c>
      <c r="F11" s="4">
        <f>SUM(F12:F13)</f>
        <v>0</v>
      </c>
      <c r="G11" s="4">
        <f>D11-E11</f>
        <v>0</v>
      </c>
    </row>
    <row r="12" spans="1:7" x14ac:dyDescent="0.2">
      <c r="A12" s="8" t="s">
        <v>3</v>
      </c>
      <c r="B12" s="7"/>
      <c r="C12" s="7"/>
      <c r="D12" s="4">
        <f>B12+C12</f>
        <v>0</v>
      </c>
      <c r="E12" s="7"/>
      <c r="F12" s="7"/>
      <c r="G12" s="7">
        <f>D12-E12</f>
        <v>0</v>
      </c>
    </row>
    <row r="13" spans="1:7" x14ac:dyDescent="0.2">
      <c r="A13" s="8" t="s">
        <v>2</v>
      </c>
      <c r="B13" s="7"/>
      <c r="C13" s="7"/>
      <c r="D13" s="4">
        <f>B13+C13</f>
        <v>0</v>
      </c>
      <c r="E13" s="7"/>
      <c r="F13" s="7"/>
      <c r="G13" s="7">
        <f>D13-E13</f>
        <v>0</v>
      </c>
    </row>
    <row r="14" spans="1:7" x14ac:dyDescent="0.2">
      <c r="A14" s="6" t="s">
        <v>1</v>
      </c>
      <c r="B14" s="4"/>
      <c r="C14" s="4"/>
      <c r="D14" s="4">
        <f>B14+C14</f>
        <v>0</v>
      </c>
      <c r="E14" s="4"/>
      <c r="F14" s="4"/>
      <c r="G14" s="4">
        <f>D14-E14</f>
        <v>0</v>
      </c>
    </row>
    <row r="15" spans="1:7" ht="5.0999999999999996" customHeight="1" x14ac:dyDescent="0.2">
      <c r="A15" s="6"/>
      <c r="B15" s="7"/>
      <c r="C15" s="7"/>
      <c r="D15" s="7"/>
      <c r="E15" s="7"/>
      <c r="F15" s="7"/>
      <c r="G15" s="7"/>
    </row>
    <row r="16" spans="1:7" x14ac:dyDescent="0.2">
      <c r="A16" s="5" t="s">
        <v>11</v>
      </c>
      <c r="B16" s="4">
        <f>B17+B18+B19+B22+B23+B26</f>
        <v>0</v>
      </c>
      <c r="C16" s="4">
        <f>C17+C18+C19+C22+C23+C26</f>
        <v>6068230</v>
      </c>
      <c r="D16" s="4">
        <f>D17+D18+D19+D22+D23+D26</f>
        <v>6068230</v>
      </c>
      <c r="E16" s="4">
        <f>E17+E18+E19+E22+E23+E26</f>
        <v>6068230</v>
      </c>
      <c r="F16" s="4">
        <f>F17+F18+F19+F22+F23+F26</f>
        <v>6068230</v>
      </c>
      <c r="G16" s="4">
        <f>G17+G18+G19+G22+G23+G26</f>
        <v>0</v>
      </c>
    </row>
    <row r="17" spans="1:7" x14ac:dyDescent="0.2">
      <c r="A17" s="6" t="s">
        <v>10</v>
      </c>
      <c r="B17" s="7">
        <v>0</v>
      </c>
      <c r="C17" s="7">
        <v>6068230</v>
      </c>
      <c r="D17" s="4">
        <f>B17+C17</f>
        <v>6068230</v>
      </c>
      <c r="E17" s="7">
        <v>6068230</v>
      </c>
      <c r="F17" s="7">
        <v>6068230</v>
      </c>
      <c r="G17" s="4">
        <f>D17-E17</f>
        <v>0</v>
      </c>
    </row>
    <row r="18" spans="1:7" x14ac:dyDescent="0.2">
      <c r="A18" s="6" t="s">
        <v>9</v>
      </c>
      <c r="B18" s="4"/>
      <c r="C18" s="4"/>
      <c r="D18" s="4">
        <f>B18+C18</f>
        <v>0</v>
      </c>
      <c r="E18" s="4"/>
      <c r="F18" s="4"/>
      <c r="G18" s="4">
        <f>D18-E18</f>
        <v>0</v>
      </c>
    </row>
    <row r="19" spans="1:7" x14ac:dyDescent="0.2">
      <c r="A19" s="6" t="s">
        <v>8</v>
      </c>
      <c r="B19" s="4">
        <f>SUM(B20:B21)</f>
        <v>0</v>
      </c>
      <c r="C19" s="4">
        <f>SUM(C20:C21)</f>
        <v>0</v>
      </c>
      <c r="D19" s="4">
        <f>SUM(D20:D21)</f>
        <v>0</v>
      </c>
      <c r="E19" s="4">
        <f>SUM(E20:E21)</f>
        <v>0</v>
      </c>
      <c r="F19" s="4">
        <f>SUM(F20:F21)</f>
        <v>0</v>
      </c>
      <c r="G19" s="4">
        <f>D19-E19</f>
        <v>0</v>
      </c>
    </row>
    <row r="20" spans="1:7" x14ac:dyDescent="0.2">
      <c r="A20" s="8" t="s">
        <v>7</v>
      </c>
      <c r="B20" s="7"/>
      <c r="C20" s="7"/>
      <c r="D20" s="4">
        <f>B20+C20</f>
        <v>0</v>
      </c>
      <c r="E20" s="7"/>
      <c r="F20" s="7"/>
      <c r="G20" s="7">
        <f>D20-E20</f>
        <v>0</v>
      </c>
    </row>
    <row r="21" spans="1:7" x14ac:dyDescent="0.2">
      <c r="A21" s="8" t="s">
        <v>6</v>
      </c>
      <c r="B21" s="7"/>
      <c r="C21" s="7"/>
      <c r="D21" s="4">
        <f>B21+C21</f>
        <v>0</v>
      </c>
      <c r="E21" s="7"/>
      <c r="F21" s="7"/>
      <c r="G21" s="7">
        <f>D21-E21</f>
        <v>0</v>
      </c>
    </row>
    <row r="22" spans="1:7" x14ac:dyDescent="0.2">
      <c r="A22" s="6" t="s">
        <v>5</v>
      </c>
      <c r="B22" s="4"/>
      <c r="C22" s="4"/>
      <c r="D22" s="4">
        <f>B22+C22</f>
        <v>0</v>
      </c>
      <c r="E22" s="4"/>
      <c r="F22" s="4"/>
      <c r="G22" s="4">
        <f>D22-E22</f>
        <v>0</v>
      </c>
    </row>
    <row r="23" spans="1:7" ht="22.5" x14ac:dyDescent="0.2">
      <c r="A23" s="6" t="s">
        <v>4</v>
      </c>
      <c r="B23" s="4">
        <f>SUM(B24:B25)</f>
        <v>0</v>
      </c>
      <c r="C23" s="4">
        <f>SUM(C24:C25)</f>
        <v>0</v>
      </c>
      <c r="D23" s="4">
        <f>SUM(D24:D25)</f>
        <v>0</v>
      </c>
      <c r="E23" s="4">
        <f>SUM(E24:E25)</f>
        <v>0</v>
      </c>
      <c r="F23" s="4">
        <f>SUM(F24:F25)</f>
        <v>0</v>
      </c>
      <c r="G23" s="4">
        <f>D23-E23</f>
        <v>0</v>
      </c>
    </row>
    <row r="24" spans="1:7" x14ac:dyDescent="0.2">
      <c r="A24" s="8" t="s">
        <v>3</v>
      </c>
      <c r="B24" s="7"/>
      <c r="C24" s="7"/>
      <c r="D24" s="4">
        <f>B24+C24</f>
        <v>0</v>
      </c>
      <c r="E24" s="7"/>
      <c r="F24" s="7"/>
      <c r="G24" s="7">
        <f>D24-E24</f>
        <v>0</v>
      </c>
    </row>
    <row r="25" spans="1:7" x14ac:dyDescent="0.2">
      <c r="A25" s="8" t="s">
        <v>2</v>
      </c>
      <c r="B25" s="7"/>
      <c r="C25" s="7"/>
      <c r="D25" s="4">
        <f>B25+C25</f>
        <v>0</v>
      </c>
      <c r="E25" s="7"/>
      <c r="F25" s="7"/>
      <c r="G25" s="7">
        <f>D25-E25</f>
        <v>0</v>
      </c>
    </row>
    <row r="26" spans="1:7" x14ac:dyDescent="0.2">
      <c r="A26" s="6" t="s">
        <v>1</v>
      </c>
      <c r="B26" s="4"/>
      <c r="C26" s="4"/>
      <c r="D26" s="4">
        <f>B26+C26</f>
        <v>0</v>
      </c>
      <c r="E26" s="4"/>
      <c r="F26" s="4"/>
      <c r="G26" s="4">
        <f>D26-E26</f>
        <v>0</v>
      </c>
    </row>
    <row r="27" spans="1:7" x14ac:dyDescent="0.2">
      <c r="A27" s="5" t="s">
        <v>0</v>
      </c>
      <c r="B27" s="4">
        <f>B4+B16</f>
        <v>23365351.07</v>
      </c>
      <c r="C27" s="4">
        <f>C4+C16</f>
        <v>10886380.26</v>
      </c>
      <c r="D27" s="4">
        <f>D4+D16</f>
        <v>34251731.329999998</v>
      </c>
      <c r="E27" s="4">
        <f>E4+E16</f>
        <v>32711617.649999999</v>
      </c>
      <c r="F27" s="4">
        <f>F4+F16</f>
        <v>32711617.649999999</v>
      </c>
      <c r="G27" s="4">
        <f>G4+G16</f>
        <v>1540113.6799999997</v>
      </c>
    </row>
    <row r="28" spans="1:7" ht="5.0999999999999996" customHeight="1" x14ac:dyDescent="0.2">
      <c r="A28" s="3"/>
      <c r="B28" s="2"/>
      <c r="C28" s="2"/>
      <c r="D28" s="2"/>
      <c r="E28" s="2"/>
      <c r="F28" s="2"/>
      <c r="G28" s="2"/>
    </row>
  </sheetData>
  <mergeCells count="2">
    <mergeCell ref="A1:G1"/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F6d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RFIN</dc:creator>
  <cp:lastModifiedBy>RFIN</cp:lastModifiedBy>
  <dcterms:created xsi:type="dcterms:W3CDTF">2018-01-29T18:16:30Z</dcterms:created>
  <dcterms:modified xsi:type="dcterms:W3CDTF">2018-01-29T18:16:45Z</dcterms:modified>
</cp:coreProperties>
</file>